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0" windowHeight="13170"/>
  </bookViews>
  <sheets>
    <sheet name="Смета 22Кл-1" sheetId="2" r:id="rId1"/>
    <sheet name="Альбом" sheetId="1" r:id="rId2"/>
  </sheets>
  <definedNames>
    <definedName name="Print_Area" localSheetId="1">Альбом!A:N</definedName>
    <definedName name="Print_Area" localSheetId="0">'Смета 22Кл-1'!A:N</definedName>
    <definedName name="Print_Titles" localSheetId="1">Альбом!38:38</definedName>
    <definedName name="Print_Titles" localSheetId="0">'Смета 22Кл-1'!38:38</definedName>
    <definedName name="_xlnm.Print_Titles" localSheetId="1">Альбом!$38:$38</definedName>
    <definedName name="_xlnm.Print_Titles" localSheetId="0">'Смета 22Кл-1'!$38:$38</definedName>
    <definedName name="_xlnm.Print_Area" localSheetId="1">Альбом!$A$1:$N$357</definedName>
    <definedName name="_xlnm.Print_Area" localSheetId="0">'Смета 22Кл-1'!$A$1:$N$358</definedName>
  </definedNames>
  <calcPr calcId="124519"/>
</workbook>
</file>

<file path=xl/calcChain.xml><?xml version="1.0" encoding="utf-8"?>
<calcChain xmlns="http://schemas.openxmlformats.org/spreadsheetml/2006/main">
  <c r="N349" i="2"/>
  <c r="N350" s="1"/>
  <c r="C28" s="1"/>
  <c r="L349"/>
  <c r="L350" s="1"/>
</calcChain>
</file>

<file path=xl/sharedStrings.xml><?xml version="1.0" encoding="utf-8"?>
<sst xmlns="http://schemas.openxmlformats.org/spreadsheetml/2006/main" count="2527" uniqueCount="382">
  <si>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</si>
  <si>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</si>
  <si>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</si>
  <si>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</si>
  <si>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</si>
  <si>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</si>
  <si>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</si>
  <si>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</si>
  <si>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2021"</t>
  </si>
  <si>
    <t>(наименование стройки)</t>
  </si>
  <si>
    <t>Кабельная линия 6кФ ф.29 ГПП-40А-оп.1 ВЛ;оп2 ВЛ-РП-1 инв.№005097 Кабельная линия 6кФ ф.46 ГПП-40А-оп1 ВЛ;оп2 ВЛ-РП-1 инв.№005098</t>
  </si>
  <si>
    <t>(наименование объекта капитального строительства)</t>
  </si>
  <si>
    <t>ЛОКАЛЬНЫЙ СМЕТНЫЙ РАСЧЕТ (СМЕТА) № 22Кл-1</t>
  </si>
  <si>
    <t>Работы по замене силовых кабелей Ф29,46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</si>
  <si>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</si>
  <si>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</si>
  <si>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</si>
  <si>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</si>
  <si>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</si>
  <si>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Дефектная ведомость</t>
  </si>
  <si>
    <t>(проектная и (или) иная техническая документация)</t>
  </si>
  <si>
    <t xml:space="preserve">Составлен(а) в текущем (базисном) уровне цен </t>
  </si>
  <si>
    <t>3 кв.2021г.</t>
  </si>
  <si>
    <t xml:space="preserve">Сметная стоимость </t>
  </si>
  <si>
    <t>(1302,83)</t>
  </si>
  <si>
    <t>тыс.руб.</t>
  </si>
  <si>
    <t>в том числе:</t>
  </si>
  <si>
    <t>строительных работ</t>
  </si>
  <si>
    <t>(971,12)</t>
  </si>
  <si>
    <t>Средства на оплату труда рабочих</t>
  </si>
  <si>
    <t>(30,15)</t>
  </si>
  <si>
    <t>монтажных работ</t>
  </si>
  <si>
    <t>(33,1)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</si>
  <si>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</si>
  <si>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</si>
  <si>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</si>
  <si>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</si>
  <si>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</si>
  <si>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</si>
  <si>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>(1,63)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</si>
  <si>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</si>
  <si>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</si>
  <si>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</si>
  <si>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</si>
  <si>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</si>
  <si>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</si>
  <si>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</si>
  <si>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</si>
  <si>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</si>
  <si>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</si>
  <si>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</si>
  <si>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</si>
  <si>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</si>
  <si>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Разборка и восстановление а/б покрытия (длина 400м, ширина 1,5м)</t>
  </si>
  <si>
    <t>1</t>
  </si>
  <si>
    <t>ТЕРр68-12-4</t>
  </si>
  <si>
    <t>Разборка покрытий и оснований: асфальтобетонных с помощью молотков отбойных</t>
  </si>
  <si>
    <t>100 м3 конструкций</t>
  </si>
  <si>
    <t>0,15</t>
  </si>
  <si>
    <t>ОТ</t>
  </si>
  <si>
    <t>25,29</t>
  </si>
  <si>
    <t>2</t>
  </si>
  <si>
    <t>ЭМ</t>
  </si>
  <si>
    <t>8,43</t>
  </si>
  <si>
    <t>3</t>
  </si>
  <si>
    <t>в т.ч. ОТм</t>
  </si>
  <si>
    <t>ЗТ</t>
  </si>
  <si>
    <t>чел.-ч</t>
  </si>
  <si>
    <t>243,35</t>
  </si>
  <si>
    <t>36,5025</t>
  </si>
  <si>
    <t>ЗТм</t>
  </si>
  <si>
    <t>41,39</t>
  </si>
  <si>
    <t>6,2085</t>
  </si>
  <si>
    <t>Итого по расценке</t>
  </si>
  <si>
    <t>ФОТ</t>
  </si>
  <si>
    <t>Приказ Минстроя России № 812/пр от 21.12.2020 Прил. п.102</t>
  </si>
  <si>
    <t>НР Благоустройство (ремонтно-строительные)</t>
  </si>
  <si>
    <t>%</t>
  </si>
  <si>
    <t>107</t>
  </si>
  <si>
    <t>Приказ Минстроя России № 774/пр от 11.12.2020 Прил. п.102</t>
  </si>
  <si>
    <t>СП Благоустройство (ремонтно-строительные)</t>
  </si>
  <si>
    <t>54</t>
  </si>
  <si>
    <t>Всего по позиции</t>
  </si>
  <si>
    <t>ТЕР47-01-048-02</t>
  </si>
  <si>
    <t>Устройство корыта под цветники глубиной 40 см: вручную</t>
  </si>
  <si>
    <t>100 м2 корыта</t>
  </si>
  <si>
    <t>74,73</t>
  </si>
  <si>
    <t>224,19</t>
  </si>
  <si>
    <t>Приказ Минстроя России № 812/пр от 21.12.2020 Прил. п.41</t>
  </si>
  <si>
    <t>НР Озеленение. Защитные лесонасаждения</t>
  </si>
  <si>
    <t>108</t>
  </si>
  <si>
    <t>Приказ Минстроя России № 774/пр от 11.12.2020 Прил. п.41</t>
  </si>
  <si>
    <t>СП Озеленение. Защитные лесонасаждения</t>
  </si>
  <si>
    <t>72</t>
  </si>
  <si>
    <t>ТЕР47-01-048-04</t>
  </si>
  <si>
    <t>На каждые 10 см изменения глубины корыта под цветники добавлять или исключать к расценке: 47-01-048-02 (до 20см)</t>
  </si>
  <si>
    <t>-3</t>
  </si>
  <si>
    <t>до 20см ПЗ=2 (ОЗП=2; ЭМ=2 к расх.; ЗПМ=2; МАТ=2 к расх.; ТЗ=2; ТЗМ=2)</t>
  </si>
  <si>
    <t>21,73</t>
  </si>
  <si>
    <t>-130,38</t>
  </si>
  <si>
    <t>4</t>
  </si>
  <si>
    <t>ТЕР27-04-006-01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</si>
  <si>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</si>
  <si>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</si>
  <si>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0,3</t>
  </si>
  <si>
    <t>11,61</t>
  </si>
  <si>
    <t>М</t>
  </si>
  <si>
    <t>17,97</t>
  </si>
  <si>
    <t>36,96</t>
  </si>
  <si>
    <t>11,088</t>
  </si>
  <si>
    <t>41,95</t>
  </si>
  <si>
    <t>12,585</t>
  </si>
  <si>
    <t>Приказ Минстроя России № 812/пр от 21.12.2020 Прил. п.21</t>
  </si>
  <si>
    <t>НР Автомобильные дороги</t>
  </si>
  <si>
    <t>132</t>
  </si>
  <si>
    <t>Приказ Минстроя России № 774/пр от 11.12.2020 Прил. п.21</t>
  </si>
  <si>
    <t>СП Автомобильные дороги</t>
  </si>
  <si>
    <t>95</t>
  </si>
  <si>
    <t>5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</si>
  <si>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</si>
  <si>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</si>
  <si>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</si>
  <si>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10,86</t>
  </si>
  <si>
    <t>13,24</t>
  </si>
  <si>
    <t>38,3</t>
  </si>
  <si>
    <t>11,49</t>
  </si>
  <si>
    <t>19,08</t>
  </si>
  <si>
    <t>5,724</t>
  </si>
  <si>
    <t>6</t>
  </si>
  <si>
    <t>ТЕР27-06-021-01</t>
  </si>
  <si>
    <t>На каждые 0,5 см изменения толщины покрытия добавлять или исключать: к расценке 27-06-020-01</t>
  </si>
  <si>
    <t>до 5см ПЗ=2 (ОЗП=2; ЭМ=2 к расх.; ЗПМ=2; МАТ=2 к расх.; ТЗ=2; ТЗМ=2)</t>
  </si>
  <si>
    <t>6,77</t>
  </si>
  <si>
    <t>13,32</t>
  </si>
  <si>
    <t>0,09</t>
  </si>
  <si>
    <t>0,054</t>
  </si>
  <si>
    <t>Итого по разделу 1 Разборка и восстановление а/б покрытия (длина 400м, ширина 1,5м)</t>
  </si>
  <si>
    <t>Раздел 2. Земляные работы</t>
  </si>
  <si>
    <t>7</t>
  </si>
  <si>
    <t>ТЕР01-01-009-24</t>
  </si>
  <si>
    <t>Разработка траншей экскаватором «обратная лопата» с ковшом вместимостью 0,25 м3, группа грунтов: 3</t>
  </si>
  <si>
    <t>1000 м3 грунта</t>
  </si>
  <si>
    <t>0,24</t>
  </si>
  <si>
    <t>13,45</t>
  </si>
  <si>
    <t>17,9352</t>
  </si>
  <si>
    <t>Приказ Минстроя России № 812/пр от 21.12.2020 Прил. п.1.1</t>
  </si>
  <si>
    <t>НР Земляные работы, выполняемые механизированным способом</t>
  </si>
  <si>
    <t>97</t>
  </si>
  <si>
    <t>Приказ Минстроя России № 774/пр от 11.12.2020 Прил. п.1.1</t>
  </si>
  <si>
    <t>СП Земляные работы, выполняемые механизированным способом</t>
  </si>
  <si>
    <t>46</t>
  </si>
  <si>
    <t>8</t>
  </si>
  <si>
    <t>ТЕР01-02-057-03</t>
  </si>
  <si>
    <t>Разработка грунта вручную в траншеях глубиной до 2 м без креплений с откосами, группа грунтов: 3</t>
  </si>
  <si>
    <t>100 м3 грунта</t>
  </si>
  <si>
    <t>0,096</t>
  </si>
  <si>
    <t>248</t>
  </si>
  <si>
    <t>23,808</t>
  </si>
  <si>
    <t>Приказ Минстроя России № 812/пр от 21.12.2020 Прил. п.1.2</t>
  </si>
  <si>
    <t>НР Земляные работы, выполняемые ручным способом</t>
  </si>
  <si>
    <t>93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</si>
  <si>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</si>
  <si>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</si>
  <si>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</si>
  <si>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9</t>
  </si>
  <si>
    <t>ТЕР01-01-033-03</t>
  </si>
  <si>
    <t>Засыпка траншей и котлованов с перемещением грунта до 5 м бульдозерами мощностью: 59 кВт (80 л.с.), группа грунтов 3</t>
  </si>
  <si>
    <t>0,336</t>
  </si>
  <si>
    <t>14,91</t>
  </si>
  <si>
    <t>10,36</t>
  </si>
  <si>
    <t>3,48096</t>
  </si>
  <si>
    <t>10</t>
  </si>
  <si>
    <t>ТЕР01-02-005-02</t>
  </si>
  <si>
    <t>Уплотнение грунта пневматическими трамбовками, группа грунтов: 3-4</t>
  </si>
  <si>
    <t>100 м3 уплотненного грунта</t>
  </si>
  <si>
    <t>3,36</t>
  </si>
  <si>
    <t>8,19</t>
  </si>
  <si>
    <t>14,96</t>
  </si>
  <si>
    <t>50,2656</t>
  </si>
  <si>
    <t>3,63</t>
  </si>
  <si>
    <t>12,1968</t>
  </si>
  <si>
    <t>11</t>
  </si>
  <si>
    <t>ТЕРр66-12-5</t>
  </si>
  <si>
    <t>Очистка непроходных каналов: от мокрого ила и грязи при снятых трубах, глубина очистки до 2 м</t>
  </si>
  <si>
    <t>1 м3 ила, грязи</t>
  </si>
  <si>
    <t>60</t>
  </si>
  <si>
    <t>4,32</t>
  </si>
  <si>
    <t>259,2</t>
  </si>
  <si>
    <t>Приказ Минстроя России № 812/пр от 21.12.2020 Прил. п.100.1</t>
  </si>
  <si>
    <t>НР Наружные инженерные сети: демонтаж, разборка, очистка (ремонтно-строительные)</t>
  </si>
  <si>
    <t>Приказ Минстроя России № 774/пр от 11.12.2020 Прил. п.100.1</t>
  </si>
  <si>
    <t>СП Наружные инженерные сети: демонтаж, разборка, очистка (ремонтно-строительные)</t>
  </si>
  <si>
    <t>44</t>
  </si>
  <si>
    <t>Итого по разделу 2 Земляные работы</t>
  </si>
  <si>
    <t>Раздел 3. Демонтаж</t>
  </si>
  <si>
    <t>12</t>
  </si>
  <si>
    <t>ТЕР07-06-002-07</t>
  </si>
  <si>
    <t>Демонтаж.Устройство плит перекрытий каналов площадью: до 5 м2</t>
  </si>
  <si>
    <t>100 шт. сборных конструкций</t>
  </si>
  <si>
    <t>2,7</t>
  </si>
  <si>
    <t>Приказ от 04.09.2019 № 519/пр табл.2 п.1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</si>
  <si>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</si>
  <si>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0,8</t>
  </si>
  <si>
    <t>0</t>
  </si>
  <si>
    <t>6,89</t>
  </si>
  <si>
    <t>403-9020</t>
  </si>
  <si>
    <t>Конструкции сборные железобетонные</t>
  </si>
  <si>
    <t>шт.</t>
  </si>
  <si>
    <t>100</t>
  </si>
  <si>
    <t>119,84</t>
  </si>
  <si>
    <t>258,8544</t>
  </si>
  <si>
    <t>58,26</t>
  </si>
  <si>
    <t>125,8416</t>
  </si>
  <si>
    <t>Приказ Минстроя России № 812/пр от 21.12.2020 Прил. п.7</t>
  </si>
  <si>
    <t>НР Бетонные и железобетонные сборные конструкции и работы в строительстве</t>
  </si>
  <si>
    <t>116</t>
  </si>
  <si>
    <t>Приказ Минстроя России № 774/пр от 11.12.2020 Прил. п.7</t>
  </si>
  <si>
    <t>СП Бетонные и железобетонные сборные конструкции и работы в строительстве</t>
  </si>
  <si>
    <t>73</t>
  </si>
  <si>
    <t>13</t>
  </si>
  <si>
    <t>ТЕРм08-02-152-08</t>
  </si>
  <si>
    <t>Демонтаж.Полка кабельная, устанавливаемая на стойках, масса: до 0,7 кг</t>
  </si>
  <si>
    <t>100 шт.</t>
  </si>
  <si>
    <t>0,25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</si>
  <si>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</si>
  <si>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</si>
  <si>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13,03</t>
  </si>
  <si>
    <t>7,22</t>
  </si>
  <si>
    <t>1,8</t>
  </si>
  <si>
    <t>0,135</t>
  </si>
  <si>
    <t>0,01</t>
  </si>
  <si>
    <t>0,00075</t>
  </si>
  <si>
    <t>Приказ Минстроя России № 812/пр от 21.12.2020 Прил. п.49.3</t>
  </si>
  <si>
    <t>НР Электротехнические установки на других объектах</t>
  </si>
  <si>
    <t>102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</si>
  <si>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</si>
  <si>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</si>
  <si>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</si>
  <si>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14</t>
  </si>
  <si>
    <t>ТЕРм08-02-152-04</t>
  </si>
  <si>
    <t>Демонтаж.Стойка сборных кабельных конструкций (без полок), масса: до 1,6 кг</t>
  </si>
  <si>
    <t>6,85</t>
  </si>
  <si>
    <t>8,09</t>
  </si>
  <si>
    <t>22,72</t>
  </si>
  <si>
    <t>1,704</t>
  </si>
  <si>
    <t>15</t>
  </si>
  <si>
    <t>ТЕРм08-02-147-05</t>
  </si>
  <si>
    <t>Демонтаж.Кабель до 35 кВ по установленным конструкциям и лоткам с креплением на поворотах и в конце трассы, масса 1 м кабеля: до 9 кг</t>
  </si>
  <si>
    <t>100 м кабеля</t>
  </si>
  <si>
    <t>16</t>
  </si>
  <si>
    <t>Приказ от 04.09.2019 № 519/пр табл.3 п.3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</si>
  <si>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</si>
  <si>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0,5</t>
  </si>
  <si>
    <t>9,96</t>
  </si>
  <si>
    <t>8,21</t>
  </si>
  <si>
    <t>24,8</t>
  </si>
  <si>
    <t>198,4</t>
  </si>
  <si>
    <t>0,2</t>
  </si>
  <si>
    <t>1,6</t>
  </si>
  <si>
    <t>Итого по разделу 3 Демонтаж</t>
  </si>
  <si>
    <t>Раздел 4. Электромонтажные работы</t>
  </si>
  <si>
    <t>Устройство плит перекрытий каналов площадью: до 5 м2</t>
  </si>
  <si>
    <t>270</t>
  </si>
  <si>
    <t>323,568</t>
  </si>
  <si>
    <t>157,302</t>
  </si>
  <si>
    <t>17</t>
  </si>
  <si>
    <t>прайс</t>
  </si>
  <si>
    <t>Плита П 9-15/2</t>
  </si>
  <si>
    <t>шт</t>
  </si>
  <si>
    <t>5,68</t>
  </si>
  <si>
    <t>(Бетонные и железобетонные сборные конструкции и работы в строительстве)</t>
  </si>
  <si>
    <t>18</t>
  </si>
  <si>
    <t>Полка кабельная, устанавливаемая на стойках, масса: до 0,7 кг</t>
  </si>
  <si>
    <t>0,45</t>
  </si>
  <si>
    <t>0,0025</t>
  </si>
  <si>
    <t>19</t>
  </si>
  <si>
    <t>Полка кабельная К 1162УЗ</t>
  </si>
  <si>
    <t>25</t>
  </si>
  <si>
    <t>20</t>
  </si>
  <si>
    <t>Стойка сборных кабельных конструкций (без полок), масса: до 1,6 кг</t>
  </si>
  <si>
    <t>21</t>
  </si>
  <si>
    <t>Стойка кабельная К 1152УТ2,5</t>
  </si>
  <si>
    <t>22</t>
  </si>
  <si>
    <t>ТЕРм08-02-147-04</t>
  </si>
  <si>
    <t>Кабель до 35 кВ по установленным конструкциям и лоткам с креплением на поворотах и в конце трассы, масса 1 м кабеля: до 6 кг</t>
  </si>
  <si>
    <t>10,2</t>
  </si>
  <si>
    <t>7,58</t>
  </si>
  <si>
    <t>20,24</t>
  </si>
  <si>
    <t>323,84</t>
  </si>
  <si>
    <t>3,2</t>
  </si>
  <si>
    <t>23</t>
  </si>
  <si>
    <t>Кабель силовой ВВГнг-3х95-6кВ</t>
  </si>
  <si>
    <t>м</t>
  </si>
  <si>
    <t>1632</t>
  </si>
  <si>
    <t>Объем=1600*1,02</t>
  </si>
  <si>
    <t>24</t>
  </si>
  <si>
    <t>ТЕРм08-02-167-08</t>
  </si>
  <si>
    <t>Муфта соединительная эпоксидная для 3-4-жильного кабеля напряжением: до 10 кВ, сечение жил до 120 мм2</t>
  </si>
  <si>
    <t>1 шт.</t>
  </si>
  <si>
    <t>5,65</t>
  </si>
  <si>
    <t>7,86</t>
  </si>
  <si>
    <t>62,88</t>
  </si>
  <si>
    <t>0,08</t>
  </si>
  <si>
    <t>Муфта соединительная 10СТП-3х(70-120) с СБ</t>
  </si>
  <si>
    <t>26</t>
  </si>
  <si>
    <t>Соединитель болтовой покрытий никелем СБн(70-120)</t>
  </si>
  <si>
    <t>Итого по разделу 4 Электромонтажные работы</t>
  </si>
  <si>
    <t>Раздел 5. Пусконаладочные работы</t>
  </si>
  <si>
    <t>27</t>
  </si>
  <si>
    <t>ТЕРп01-12-027-01</t>
  </si>
  <si>
    <t>Испытание кабеля силового длиной до 500 м напряжением: до 10 кВ</t>
  </si>
  <si>
    <t>1 испытание</t>
  </si>
  <si>
    <t>4,86</t>
  </si>
  <si>
    <t>19,44</t>
  </si>
  <si>
    <t>Приказ Минстроя России № 812/пр от 21.12.2020 Прил. п.83</t>
  </si>
  <si>
    <t>НР Пусконаладочные работы: 'вхолостую' - 80%, 'под нагрузкой' - 20%</t>
  </si>
  <si>
    <t>78</t>
  </si>
  <si>
    <t>Приказ Минстроя России № 774/пр от 11.12.2020 Прил. п.83</t>
  </si>
  <si>
    <t>СП Пусконаладочные работы: 'вхолостую' - 80%, 'под нагрузкой' - 20%</t>
  </si>
  <si>
    <t>36</t>
  </si>
  <si>
    <t>28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</si>
  <si>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</si>
  <si>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</si>
  <si>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</si>
  <si>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>1,62</t>
  </si>
  <si>
    <t>12,96</t>
  </si>
  <si>
    <t>Итого по разделу 5 Пусконаладочные работы</t>
  </si>
  <si>
    <t>Раздел 6. Транспортные перевозки</t>
  </si>
  <si>
    <t>29</t>
  </si>
  <si>
    <t>ТССЦпг-01-01-01-045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</si>
  <si>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</si>
  <si>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</si>
  <si>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9,017</t>
  </si>
  <si>
    <t>19,28</t>
  </si>
  <si>
    <t>30</t>
  </si>
  <si>
    <t>ТССЦпг-03-02-01-008</t>
  </si>
  <si>
    <t>Перевозка строительных грузов, бортовым автомобилем грузоподъемностью 5 т, на расстояние до 8 км: I класс груза</t>
  </si>
  <si>
    <t>18,44</t>
  </si>
  <si>
    <t>31</t>
  </si>
  <si>
    <t>ТССЦпг-01-01-01-043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</si>
  <si>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</si>
  <si>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48</t>
  </si>
  <si>
    <t>14,68</t>
  </si>
  <si>
    <t>32</t>
  </si>
  <si>
    <t>ТССЦпг-03-21-01-009</t>
  </si>
  <si>
    <t>Перевозка грузов автомобилями-самосвалами грузоподъемностью 10 т, работающих вне карьера, на расстояние: до 9 км: I класс груза</t>
  </si>
  <si>
    <t>18,95</t>
  </si>
  <si>
    <t>Итого по разделу 6 Транспортные перевозки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</si>
  <si>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</si>
  <si>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</si>
  <si>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</si>
  <si>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</si>
  <si>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</si>
  <si>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</si>
  <si>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</si>
  <si>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</si>
  <si>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</si>
  <si>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</si>
  <si>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</si>
  <si>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</si>
  <si>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</si>
  <si>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</si>
  <si>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</si>
  <si>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</si>
  <si>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</si>
  <si>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</si>
  <si>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</si>
  <si>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</si>
  <si>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</si>
  <si>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</si>
  <si>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</si>
  <si>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</si>
  <si>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</si>
  <si>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Резерв средст на непередвиденные работы и затраты 0,5%</t>
  </si>
  <si>
    <t xml:space="preserve">     Итого с непредвиденными</t>
  </si>
  <si>
    <t xml:space="preserve">     инд-деф на 3кв2022 1,074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</si>
  <si>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</si>
  <si>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</si>
  <si>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</si>
  <si>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(Борисенко М.И.)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</si>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</sst>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164" fontId="6" fillId="2" borderId="1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3" fontId="6" fillId="0" borderId="10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AJ359"/>
  <sheetViews>
    <sheetView tabSelected="1" zoomScale="115" zoomScaleNormal="115" workbookViewId="0">
      <selection activeCell="G25" sqref="G25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7" style="2" customWidth="1"/>
    <col min="14" max="14" width="11.7109375" style="2" customWidth="1"/>
    <col min="15" max="15" width="0" style="2" hidden="1" customWidth="1"/>
    <col min="17" max="17" width="49.140625" style="3" hidden="1" customWidth="1"/>
    <col min="18" max="18" width="42.42578125" style="3" hidden="1" customWidth="1"/>
    <col min="19" max="19" width="99.7109375" style="3" hidden="1" customWidth="1"/>
    <col min="20" max="23" width="138.42578125" style="3" hidden="1" customWidth="1"/>
    <col min="24" max="28" width="34.140625" style="3" hidden="1" customWidth="1"/>
    <col min="29" max="29" width="110.140625" style="3" hidden="1" customWidth="1"/>
    <col min="30" max="30" width="84.42578125" style="3" hidden="1" customWidth="1"/>
    <col min="31" max="31" width="34.140625" style="3" hidden="1" customWidth="1"/>
    <col min="32" max="32" width="110.140625" style="3" hidden="1" customWidth="1"/>
    <col min="33" max="36" width="84.42578125" style="3" hidden="1" customWidth="1"/>
    <col min="37" max="16384" width="9.140625" style="2"/>
  </cols>
  <sheetData>
    <row r="1" spans="1:21" s="2" customFormat="1">
      <c r="N1" s="4" t="s">
        <v>0</v>
      </c>
    </row>
    <row r="2" spans="1:21" s="2" customFormat="1">
      <c r="N2" s="4" t="s">
        <v>1</v>
      </c>
    </row>
    <row r="3" spans="1:21" s="2" customFormat="1" ht="8.25" customHeight="1">
      <c r="N3" s="4"/>
    </row>
    <row r="4" spans="1:21" s="2" customFormat="1" ht="14.25" customHeight="1">
      <c r="A4" s="120" t="s">
        <v>2</v>
      </c>
      <c r="B4" s="120"/>
      <c r="C4" s="120"/>
      <c r="D4" s="6"/>
      <c r="K4" s="120" t="s">
        <v>3</v>
      </c>
      <c r="L4" s="120"/>
      <c r="M4" s="120"/>
      <c r="N4" s="120"/>
    </row>
    <row r="5" spans="1:21" s="2" customFormat="1" ht="12" customHeight="1">
      <c r="A5" s="121"/>
      <c r="B5" s="121"/>
      <c r="C5" s="121"/>
      <c r="D5" s="121"/>
      <c r="E5" s="3"/>
      <c r="J5" s="122"/>
      <c r="K5" s="122"/>
      <c r="L5" s="122"/>
      <c r="M5" s="122"/>
      <c r="N5" s="122"/>
    </row>
    <row r="6" spans="1:21" s="2" customFormat="1">
      <c r="A6" s="100"/>
      <c r="B6" s="100"/>
      <c r="C6" s="100"/>
      <c r="D6" s="100"/>
      <c r="J6" s="100"/>
      <c r="K6" s="100"/>
      <c r="L6" s="100"/>
      <c r="M6" s="100"/>
      <c r="N6" s="100"/>
      <c r="Q6" s="3" t="s">
        <v>4</v>
      </c>
      <c r="R6" s="3" t="s">
        <v>4</v>
      </c>
    </row>
    <row r="7" spans="1:21" s="2" customFormat="1" ht="17.25" customHeight="1">
      <c r="A7" s="10"/>
      <c r="B7" s="11"/>
      <c r="C7" s="3"/>
      <c r="D7" s="3"/>
      <c r="K7" s="10"/>
      <c r="L7" s="10"/>
      <c r="M7" s="10"/>
      <c r="N7" s="11"/>
    </row>
    <row r="8" spans="1:21" s="2" customFormat="1" ht="16.5" customHeight="1">
      <c r="A8" s="2" t="s">
        <v>5</v>
      </c>
      <c r="B8" s="12"/>
      <c r="C8" s="12"/>
      <c r="D8" s="12"/>
      <c r="L8" s="12"/>
      <c r="M8" s="12"/>
      <c r="N8" s="4" t="s">
        <v>5</v>
      </c>
    </row>
    <row r="9" spans="1:21" s="2" customFormat="1" ht="15.75" customHeight="1">
      <c r="F9" s="13"/>
    </row>
    <row r="10" spans="1:21" s="2" customFormat="1">
      <c r="A10" s="87" t="s">
        <v>6</v>
      </c>
      <c r="B10" s="12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S10" s="3" t="s">
        <v>4</v>
      </c>
    </row>
    <row r="11" spans="1:21" s="2" customFormat="1" ht="15" customHeight="1">
      <c r="A11" s="14" t="s">
        <v>7</v>
      </c>
      <c r="D11" s="10" t="s">
        <v>8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</row>
    <row r="12" spans="1:21" s="2" customFormat="1" ht="8.25" customHeight="1">
      <c r="A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21" s="2" customFormat="1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T13" s="3" t="s">
        <v>4</v>
      </c>
    </row>
    <row r="14" spans="1:21" s="2" customFormat="1">
      <c r="A14" s="114" t="s">
        <v>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21" s="2" customFormat="1" ht="8.2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1" s="2" customFormat="1">
      <c r="A16" s="118" t="s">
        <v>10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U16" s="3" t="s">
        <v>10</v>
      </c>
    </row>
    <row r="17" spans="1:22" s="2" customFormat="1">
      <c r="A17" s="114" t="s">
        <v>11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</row>
    <row r="18" spans="1:22" s="2" customFormat="1" ht="24" customHeight="1">
      <c r="A18" s="119" t="s">
        <v>12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22" s="2" customFormat="1" ht="8.25" customHeight="1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1:22" s="2" customFormat="1">
      <c r="A20" s="113" t="s">
        <v>13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V20" s="3" t="s">
        <v>13</v>
      </c>
    </row>
    <row r="21" spans="1:22" s="2" customFormat="1" ht="13.5" customHeight="1">
      <c r="A21" s="114" t="s">
        <v>14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22" s="2" customFormat="1" ht="15" customHeight="1">
      <c r="A22" s="2" t="s">
        <v>15</v>
      </c>
      <c r="B22" s="18" t="s">
        <v>16</v>
      </c>
      <c r="C22" s="2" t="s">
        <v>17</v>
      </c>
      <c r="F22" s="3"/>
      <c r="G22" s="3"/>
      <c r="H22" s="3"/>
      <c r="I22" s="3"/>
      <c r="J22" s="3"/>
      <c r="K22" s="3"/>
      <c r="L22" s="3"/>
      <c r="M22" s="3"/>
      <c r="N22" s="3"/>
    </row>
    <row r="23" spans="1:22" s="2" customFormat="1" ht="18" customHeight="1">
      <c r="A23" s="2" t="s">
        <v>18</v>
      </c>
      <c r="B23" s="113" t="s">
        <v>19</v>
      </c>
      <c r="C23" s="113"/>
      <c r="D23" s="113"/>
      <c r="E23" s="113"/>
      <c r="F23" s="113"/>
      <c r="G23" s="3"/>
      <c r="H23" s="3"/>
      <c r="I23" s="3"/>
      <c r="J23" s="3"/>
      <c r="K23" s="3"/>
      <c r="L23" s="3"/>
      <c r="M23" s="3"/>
      <c r="N23" s="3"/>
    </row>
    <row r="24" spans="1:22" s="2" customFormat="1">
      <c r="B24" s="115" t="s">
        <v>20</v>
      </c>
      <c r="C24" s="115"/>
      <c r="D24" s="115"/>
      <c r="E24" s="115"/>
      <c r="F24" s="115"/>
      <c r="G24" s="19"/>
      <c r="H24" s="19"/>
      <c r="I24" s="19"/>
      <c r="J24" s="19"/>
      <c r="K24" s="19"/>
      <c r="L24" s="19"/>
      <c r="M24" s="20"/>
      <c r="N24" s="19"/>
    </row>
    <row r="25" spans="1:22" s="2" customFormat="1" ht="9.75" customHeight="1"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22" s="2" customFormat="1">
      <c r="A26" s="22" t="s">
        <v>21</v>
      </c>
      <c r="D26" s="10" t="s">
        <v>22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22" s="2" customFormat="1" ht="9.75" customHeight="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22" s="2" customFormat="1" ht="12.75" customHeight="1">
      <c r="A28" s="22" t="s">
        <v>23</v>
      </c>
      <c r="C28" s="91">
        <f>N350/1000</f>
        <v>9676.8191999999999</v>
      </c>
      <c r="D28" s="25" t="s">
        <v>24</v>
      </c>
      <c r="E28" s="87" t="s">
        <v>25</v>
      </c>
      <c r="L28" s="26"/>
      <c r="M28" s="26"/>
    </row>
    <row r="29" spans="1:22" s="2" customFormat="1" ht="12.75" customHeight="1">
      <c r="B29" s="2" t="s">
        <v>26</v>
      </c>
      <c r="C29" s="27"/>
      <c r="D29" s="28"/>
      <c r="E29" s="87"/>
    </row>
    <row r="30" spans="1:22" s="2" customFormat="1" ht="12.75" customHeight="1">
      <c r="B30" s="2" t="s">
        <v>27</v>
      </c>
      <c r="C30" s="24">
        <v>7220.93</v>
      </c>
      <c r="D30" s="25" t="s">
        <v>28</v>
      </c>
      <c r="E30" s="87" t="s">
        <v>25</v>
      </c>
      <c r="G30" s="2" t="s">
        <v>29</v>
      </c>
      <c r="L30" s="24">
        <v>762.5</v>
      </c>
      <c r="M30" s="25" t="s">
        <v>30</v>
      </c>
      <c r="N30" s="87" t="s">
        <v>25</v>
      </c>
    </row>
    <row r="31" spans="1:22" s="2" customFormat="1" ht="12.75" customHeight="1">
      <c r="B31" s="2" t="s">
        <v>31</v>
      </c>
      <c r="C31" s="24">
        <v>761.8</v>
      </c>
      <c r="D31" s="29" t="s">
        <v>32</v>
      </c>
      <c r="E31" s="87" t="s">
        <v>25</v>
      </c>
      <c r="G31" s="2" t="s">
        <v>33</v>
      </c>
      <c r="L31" s="30"/>
      <c r="M31" s="30">
        <v>1694.13</v>
      </c>
      <c r="N31" s="14" t="s">
        <v>34</v>
      </c>
    </row>
    <row r="32" spans="1:22" s="2" customFormat="1" ht="12.75" customHeight="1">
      <c r="B32" s="2" t="s">
        <v>35</v>
      </c>
      <c r="C32" s="24">
        <v>0</v>
      </c>
      <c r="D32" s="29" t="s">
        <v>36</v>
      </c>
      <c r="E32" s="87" t="s">
        <v>25</v>
      </c>
      <c r="G32" s="2" t="s">
        <v>37</v>
      </c>
      <c r="L32" s="30"/>
      <c r="M32" s="30">
        <v>346.16</v>
      </c>
      <c r="N32" s="14" t="s">
        <v>34</v>
      </c>
    </row>
    <row r="33" spans="1:27" s="2" customFormat="1" ht="12.75" customHeight="1">
      <c r="B33" s="2" t="s">
        <v>38</v>
      </c>
      <c r="C33" s="24">
        <v>41.18</v>
      </c>
      <c r="D33" s="25" t="s">
        <v>39</v>
      </c>
      <c r="E33" s="87" t="s">
        <v>25</v>
      </c>
      <c r="G33" s="2" t="s">
        <v>40</v>
      </c>
      <c r="L33" s="116"/>
      <c r="M33" s="116"/>
    </row>
    <row r="34" spans="1:27" s="2" customFormat="1" ht="9.75" customHeight="1">
      <c r="A34" s="31"/>
    </row>
    <row r="35" spans="1:27" s="2" customFormat="1" ht="36" customHeight="1">
      <c r="A35" s="111" t="s">
        <v>41</v>
      </c>
      <c r="B35" s="111" t="s">
        <v>42</v>
      </c>
      <c r="C35" s="111" t="s">
        <v>43</v>
      </c>
      <c r="D35" s="111"/>
      <c r="E35" s="111"/>
      <c r="F35" s="111" t="s">
        <v>44</v>
      </c>
      <c r="G35" s="111" t="s">
        <v>45</v>
      </c>
      <c r="H35" s="111"/>
      <c r="I35" s="111"/>
      <c r="J35" s="111" t="s">
        <v>46</v>
      </c>
      <c r="K35" s="111"/>
      <c r="L35" s="111"/>
      <c r="M35" s="111" t="s">
        <v>47</v>
      </c>
      <c r="N35" s="111" t="s">
        <v>48</v>
      </c>
    </row>
    <row r="36" spans="1:27" s="2" customFormat="1" ht="36.75" customHeight="1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</row>
    <row r="37" spans="1:27" s="2" customFormat="1" ht="45">
      <c r="A37" s="111"/>
      <c r="B37" s="111"/>
      <c r="C37" s="111"/>
      <c r="D37" s="111"/>
      <c r="E37" s="111"/>
      <c r="F37" s="111"/>
      <c r="G37" s="86" t="s">
        <v>49</v>
      </c>
      <c r="H37" s="86" t="s">
        <v>50</v>
      </c>
      <c r="I37" s="86" t="s">
        <v>51</v>
      </c>
      <c r="J37" s="86" t="s">
        <v>49</v>
      </c>
      <c r="K37" s="86" t="s">
        <v>50</v>
      </c>
      <c r="L37" s="86" t="s">
        <v>52</v>
      </c>
      <c r="M37" s="111"/>
      <c r="N37" s="111"/>
    </row>
    <row r="38" spans="1:27" s="2" customFormat="1">
      <c r="A38" s="89">
        <v>1</v>
      </c>
      <c r="B38" s="89">
        <v>2</v>
      </c>
      <c r="C38" s="112">
        <v>3</v>
      </c>
      <c r="D38" s="112"/>
      <c r="E38" s="112"/>
      <c r="F38" s="89">
        <v>4</v>
      </c>
      <c r="G38" s="89">
        <v>5</v>
      </c>
      <c r="H38" s="89">
        <v>6</v>
      </c>
      <c r="I38" s="89">
        <v>7</v>
      </c>
      <c r="J38" s="89">
        <v>8</v>
      </c>
      <c r="K38" s="89">
        <v>9</v>
      </c>
      <c r="L38" s="89">
        <v>10</v>
      </c>
      <c r="M38" s="89">
        <v>11</v>
      </c>
      <c r="N38" s="89">
        <v>12</v>
      </c>
    </row>
    <row r="39" spans="1:27" s="2" customFormat="1" ht="12">
      <c r="A39" s="105" t="s">
        <v>53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7"/>
      <c r="W39" s="34" t="s">
        <v>53</v>
      </c>
    </row>
    <row r="40" spans="1:27" s="2" customFormat="1" ht="33.75">
      <c r="A40" s="35" t="s">
        <v>54</v>
      </c>
      <c r="B40" s="85" t="s">
        <v>55</v>
      </c>
      <c r="C40" s="104" t="s">
        <v>56</v>
      </c>
      <c r="D40" s="104"/>
      <c r="E40" s="104"/>
      <c r="F40" s="37" t="s">
        <v>57</v>
      </c>
      <c r="G40" s="37"/>
      <c r="H40" s="37"/>
      <c r="I40" s="37" t="s">
        <v>58</v>
      </c>
      <c r="J40" s="38"/>
      <c r="K40" s="37"/>
      <c r="L40" s="38"/>
      <c r="M40" s="37"/>
      <c r="N40" s="39"/>
      <c r="W40" s="34"/>
      <c r="X40" s="40" t="s">
        <v>56</v>
      </c>
    </row>
    <row r="41" spans="1:27" s="2" customFormat="1" ht="12">
      <c r="A41" s="41"/>
      <c r="B41" s="42" t="s">
        <v>54</v>
      </c>
      <c r="C41" s="100" t="s">
        <v>59</v>
      </c>
      <c r="D41" s="100"/>
      <c r="E41" s="100"/>
      <c r="F41" s="43"/>
      <c r="G41" s="43"/>
      <c r="H41" s="43"/>
      <c r="I41" s="43"/>
      <c r="J41" s="44">
        <v>3956.87</v>
      </c>
      <c r="K41" s="43"/>
      <c r="L41" s="44">
        <v>593.53</v>
      </c>
      <c r="M41" s="43" t="s">
        <v>60</v>
      </c>
      <c r="N41" s="45">
        <v>15010</v>
      </c>
      <c r="W41" s="34"/>
      <c r="X41" s="40"/>
      <c r="Y41" s="3" t="s">
        <v>59</v>
      </c>
    </row>
    <row r="42" spans="1:27" s="2" customFormat="1" ht="12">
      <c r="A42" s="41"/>
      <c r="B42" s="42" t="s">
        <v>61</v>
      </c>
      <c r="C42" s="100" t="s">
        <v>62</v>
      </c>
      <c r="D42" s="100"/>
      <c r="E42" s="100"/>
      <c r="F42" s="43"/>
      <c r="G42" s="43"/>
      <c r="H42" s="43"/>
      <c r="I42" s="43"/>
      <c r="J42" s="44">
        <v>5841.05</v>
      </c>
      <c r="K42" s="43"/>
      <c r="L42" s="44">
        <v>876.16</v>
      </c>
      <c r="M42" s="43" t="s">
        <v>63</v>
      </c>
      <c r="N42" s="45">
        <v>7386</v>
      </c>
      <c r="W42" s="34"/>
      <c r="X42" s="40"/>
      <c r="Y42" s="3" t="s">
        <v>62</v>
      </c>
    </row>
    <row r="43" spans="1:27" s="2" customFormat="1" ht="12">
      <c r="A43" s="41"/>
      <c r="B43" s="42" t="s">
        <v>64</v>
      </c>
      <c r="C43" s="100" t="s">
        <v>65</v>
      </c>
      <c r="D43" s="100"/>
      <c r="E43" s="100"/>
      <c r="F43" s="43"/>
      <c r="G43" s="43"/>
      <c r="H43" s="43"/>
      <c r="I43" s="43"/>
      <c r="J43" s="44">
        <v>829.87</v>
      </c>
      <c r="K43" s="43"/>
      <c r="L43" s="44">
        <v>124.48</v>
      </c>
      <c r="M43" s="43" t="s">
        <v>60</v>
      </c>
      <c r="N43" s="45">
        <v>3148</v>
      </c>
      <c r="W43" s="34"/>
      <c r="X43" s="40"/>
      <c r="Y43" s="3" t="s">
        <v>65</v>
      </c>
    </row>
    <row r="44" spans="1:27" s="2" customFormat="1" ht="12">
      <c r="A44" s="41"/>
      <c r="B44" s="42"/>
      <c r="C44" s="100" t="s">
        <v>66</v>
      </c>
      <c r="D44" s="100"/>
      <c r="E44" s="100"/>
      <c r="F44" s="43" t="s">
        <v>67</v>
      </c>
      <c r="G44" s="43" t="s">
        <v>68</v>
      </c>
      <c r="H44" s="43"/>
      <c r="I44" s="43" t="s">
        <v>69</v>
      </c>
      <c r="J44" s="44"/>
      <c r="K44" s="43"/>
      <c r="L44" s="44"/>
      <c r="M44" s="43"/>
      <c r="N44" s="45"/>
      <c r="W44" s="34"/>
      <c r="X44" s="40"/>
      <c r="Z44" s="3" t="s">
        <v>66</v>
      </c>
    </row>
    <row r="45" spans="1:27" s="2" customFormat="1" ht="12">
      <c r="A45" s="41"/>
      <c r="B45" s="42"/>
      <c r="C45" s="100" t="s">
        <v>70</v>
      </c>
      <c r="D45" s="100"/>
      <c r="E45" s="100"/>
      <c r="F45" s="43" t="s">
        <v>67</v>
      </c>
      <c r="G45" s="43" t="s">
        <v>71</v>
      </c>
      <c r="H45" s="43"/>
      <c r="I45" s="43" t="s">
        <v>72</v>
      </c>
      <c r="J45" s="44"/>
      <c r="K45" s="43"/>
      <c r="L45" s="44"/>
      <c r="M45" s="43"/>
      <c r="N45" s="45"/>
      <c r="W45" s="34"/>
      <c r="X45" s="40"/>
      <c r="Z45" s="3" t="s">
        <v>70</v>
      </c>
    </row>
    <row r="46" spans="1:27" s="2" customFormat="1" ht="12">
      <c r="A46" s="41"/>
      <c r="B46" s="42"/>
      <c r="C46" s="108" t="s">
        <v>73</v>
      </c>
      <c r="D46" s="108"/>
      <c r="E46" s="108"/>
      <c r="F46" s="46"/>
      <c r="G46" s="46"/>
      <c r="H46" s="46"/>
      <c r="I46" s="46"/>
      <c r="J46" s="47">
        <v>9797.92</v>
      </c>
      <c r="K46" s="46"/>
      <c r="L46" s="47">
        <v>1469.69</v>
      </c>
      <c r="M46" s="46"/>
      <c r="N46" s="48"/>
      <c r="W46" s="34"/>
      <c r="X46" s="40"/>
      <c r="AA46" s="3" t="s">
        <v>73</v>
      </c>
    </row>
    <row r="47" spans="1:27" s="2" customFormat="1" ht="12">
      <c r="A47" s="41"/>
      <c r="B47" s="42"/>
      <c r="C47" s="100" t="s">
        <v>74</v>
      </c>
      <c r="D47" s="100"/>
      <c r="E47" s="100"/>
      <c r="F47" s="43"/>
      <c r="G47" s="43"/>
      <c r="H47" s="43"/>
      <c r="I47" s="43"/>
      <c r="J47" s="44"/>
      <c r="K47" s="43"/>
      <c r="L47" s="44">
        <v>718.01</v>
      </c>
      <c r="M47" s="43"/>
      <c r="N47" s="45">
        <v>18158</v>
      </c>
      <c r="W47" s="34"/>
      <c r="X47" s="40"/>
      <c r="Z47" s="3" t="s">
        <v>74</v>
      </c>
    </row>
    <row r="48" spans="1:27" s="2" customFormat="1" ht="33.75">
      <c r="A48" s="41"/>
      <c r="B48" s="42" t="s">
        <v>75</v>
      </c>
      <c r="C48" s="100" t="s">
        <v>76</v>
      </c>
      <c r="D48" s="100"/>
      <c r="E48" s="100"/>
      <c r="F48" s="43" t="s">
        <v>77</v>
      </c>
      <c r="G48" s="43" t="s">
        <v>78</v>
      </c>
      <c r="H48" s="43"/>
      <c r="I48" s="43" t="s">
        <v>78</v>
      </c>
      <c r="J48" s="44"/>
      <c r="K48" s="43"/>
      <c r="L48" s="44">
        <v>768.27</v>
      </c>
      <c r="M48" s="43"/>
      <c r="N48" s="45">
        <v>19429</v>
      </c>
      <c r="W48" s="34"/>
      <c r="X48" s="40"/>
      <c r="Z48" s="3" t="s">
        <v>76</v>
      </c>
    </row>
    <row r="49" spans="1:29" s="2" customFormat="1" ht="33.75">
      <c r="A49" s="41"/>
      <c r="B49" s="42" t="s">
        <v>79</v>
      </c>
      <c r="C49" s="100" t="s">
        <v>80</v>
      </c>
      <c r="D49" s="100"/>
      <c r="E49" s="100"/>
      <c r="F49" s="43" t="s">
        <v>77</v>
      </c>
      <c r="G49" s="43" t="s">
        <v>81</v>
      </c>
      <c r="H49" s="43"/>
      <c r="I49" s="43" t="s">
        <v>81</v>
      </c>
      <c r="J49" s="44"/>
      <c r="K49" s="43"/>
      <c r="L49" s="44">
        <v>387.73</v>
      </c>
      <c r="M49" s="43"/>
      <c r="N49" s="45">
        <v>9805</v>
      </c>
      <c r="W49" s="34"/>
      <c r="X49" s="40"/>
      <c r="Z49" s="3" t="s">
        <v>80</v>
      </c>
    </row>
    <row r="50" spans="1:29" s="2" customFormat="1" ht="12">
      <c r="A50" s="49"/>
      <c r="B50" s="83"/>
      <c r="C50" s="104" t="s">
        <v>82</v>
      </c>
      <c r="D50" s="104"/>
      <c r="E50" s="104"/>
      <c r="F50" s="37"/>
      <c r="G50" s="37"/>
      <c r="H50" s="37"/>
      <c r="I50" s="37"/>
      <c r="J50" s="38"/>
      <c r="K50" s="37"/>
      <c r="L50" s="38">
        <v>2625.69</v>
      </c>
      <c r="M50" s="46"/>
      <c r="N50" s="39">
        <v>51630</v>
      </c>
      <c r="W50" s="34"/>
      <c r="X50" s="40"/>
      <c r="AB50" s="40" t="s">
        <v>82</v>
      </c>
    </row>
    <row r="51" spans="1:29" s="2" customFormat="1" ht="22.5">
      <c r="A51" s="35" t="s">
        <v>61</v>
      </c>
      <c r="B51" s="85" t="s">
        <v>83</v>
      </c>
      <c r="C51" s="104" t="s">
        <v>84</v>
      </c>
      <c r="D51" s="104"/>
      <c r="E51" s="104"/>
      <c r="F51" s="37" t="s">
        <v>85</v>
      </c>
      <c r="G51" s="37"/>
      <c r="H51" s="37"/>
      <c r="I51" s="37" t="s">
        <v>64</v>
      </c>
      <c r="J51" s="38"/>
      <c r="K51" s="37"/>
      <c r="L51" s="38"/>
      <c r="M51" s="37"/>
      <c r="N51" s="39"/>
      <c r="W51" s="34"/>
      <c r="X51" s="40" t="s">
        <v>84</v>
      </c>
      <c r="AB51" s="40"/>
    </row>
    <row r="52" spans="1:29" s="2" customFormat="1" ht="12">
      <c r="A52" s="41"/>
      <c r="B52" s="42" t="s">
        <v>54</v>
      </c>
      <c r="C52" s="100" t="s">
        <v>59</v>
      </c>
      <c r="D52" s="100"/>
      <c r="E52" s="100"/>
      <c r="F52" s="43"/>
      <c r="G52" s="43"/>
      <c r="H52" s="43"/>
      <c r="I52" s="43"/>
      <c r="J52" s="44">
        <v>1105.26</v>
      </c>
      <c r="K52" s="43"/>
      <c r="L52" s="44">
        <v>3315.78</v>
      </c>
      <c r="M52" s="43" t="s">
        <v>60</v>
      </c>
      <c r="N52" s="45">
        <v>83856</v>
      </c>
      <c r="W52" s="34"/>
      <c r="X52" s="40"/>
      <c r="Y52" s="3" t="s">
        <v>59</v>
      </c>
      <c r="AB52" s="40"/>
    </row>
    <row r="53" spans="1:29" s="2" customFormat="1" ht="12">
      <c r="A53" s="41"/>
      <c r="B53" s="42"/>
      <c r="C53" s="100" t="s">
        <v>66</v>
      </c>
      <c r="D53" s="100"/>
      <c r="E53" s="100"/>
      <c r="F53" s="43" t="s">
        <v>67</v>
      </c>
      <c r="G53" s="43" t="s">
        <v>86</v>
      </c>
      <c r="H53" s="43"/>
      <c r="I53" s="43" t="s">
        <v>87</v>
      </c>
      <c r="J53" s="44"/>
      <c r="K53" s="43"/>
      <c r="L53" s="44"/>
      <c r="M53" s="43"/>
      <c r="N53" s="45"/>
      <c r="W53" s="34"/>
      <c r="X53" s="40"/>
      <c r="Z53" s="3" t="s">
        <v>66</v>
      </c>
      <c r="AB53" s="40"/>
    </row>
    <row r="54" spans="1:29" s="2" customFormat="1" ht="12">
      <c r="A54" s="41"/>
      <c r="B54" s="42"/>
      <c r="C54" s="108" t="s">
        <v>73</v>
      </c>
      <c r="D54" s="108"/>
      <c r="E54" s="108"/>
      <c r="F54" s="46"/>
      <c r="G54" s="46"/>
      <c r="H54" s="46"/>
      <c r="I54" s="46"/>
      <c r="J54" s="47">
        <v>1105.26</v>
      </c>
      <c r="K54" s="46"/>
      <c r="L54" s="47">
        <v>3315.78</v>
      </c>
      <c r="M54" s="46"/>
      <c r="N54" s="48"/>
      <c r="W54" s="34"/>
      <c r="X54" s="40"/>
      <c r="AA54" s="3" t="s">
        <v>73</v>
      </c>
      <c r="AB54" s="40"/>
    </row>
    <row r="55" spans="1:29" s="2" customFormat="1" ht="12">
      <c r="A55" s="41"/>
      <c r="B55" s="42"/>
      <c r="C55" s="100" t="s">
        <v>74</v>
      </c>
      <c r="D55" s="100"/>
      <c r="E55" s="100"/>
      <c r="F55" s="43"/>
      <c r="G55" s="43"/>
      <c r="H55" s="43"/>
      <c r="I55" s="43"/>
      <c r="J55" s="44"/>
      <c r="K55" s="43"/>
      <c r="L55" s="44">
        <v>3315.78</v>
      </c>
      <c r="M55" s="43"/>
      <c r="N55" s="45">
        <v>83856</v>
      </c>
      <c r="W55" s="34"/>
      <c r="X55" s="40"/>
      <c r="Z55" s="3" t="s">
        <v>74</v>
      </c>
      <c r="AB55" s="40"/>
    </row>
    <row r="56" spans="1:29" s="2" customFormat="1" ht="33.75">
      <c r="A56" s="41"/>
      <c r="B56" s="42" t="s">
        <v>88</v>
      </c>
      <c r="C56" s="100" t="s">
        <v>89</v>
      </c>
      <c r="D56" s="100"/>
      <c r="E56" s="100"/>
      <c r="F56" s="43" t="s">
        <v>77</v>
      </c>
      <c r="G56" s="43" t="s">
        <v>90</v>
      </c>
      <c r="H56" s="43"/>
      <c r="I56" s="43" t="s">
        <v>90</v>
      </c>
      <c r="J56" s="44"/>
      <c r="K56" s="43"/>
      <c r="L56" s="44">
        <v>3581.04</v>
      </c>
      <c r="M56" s="43"/>
      <c r="N56" s="45">
        <v>90564</v>
      </c>
      <c r="W56" s="34"/>
      <c r="X56" s="40"/>
      <c r="Z56" s="3" t="s">
        <v>89</v>
      </c>
      <c r="AB56" s="40"/>
    </row>
    <row r="57" spans="1:29" s="2" customFormat="1" ht="33.75">
      <c r="A57" s="41"/>
      <c r="B57" s="42" t="s">
        <v>91</v>
      </c>
      <c r="C57" s="100" t="s">
        <v>92</v>
      </c>
      <c r="D57" s="100"/>
      <c r="E57" s="100"/>
      <c r="F57" s="43" t="s">
        <v>77</v>
      </c>
      <c r="G57" s="43" t="s">
        <v>93</v>
      </c>
      <c r="H57" s="43"/>
      <c r="I57" s="43" t="s">
        <v>93</v>
      </c>
      <c r="J57" s="44"/>
      <c r="K57" s="43"/>
      <c r="L57" s="44">
        <v>2387.36</v>
      </c>
      <c r="M57" s="43"/>
      <c r="N57" s="45">
        <v>60376</v>
      </c>
      <c r="W57" s="34"/>
      <c r="X57" s="40"/>
      <c r="Z57" s="3" t="s">
        <v>92</v>
      </c>
      <c r="AB57" s="40"/>
    </row>
    <row r="58" spans="1:29" s="2" customFormat="1" ht="12">
      <c r="A58" s="49"/>
      <c r="B58" s="83"/>
      <c r="C58" s="104" t="s">
        <v>82</v>
      </c>
      <c r="D58" s="104"/>
      <c r="E58" s="104"/>
      <c r="F58" s="37"/>
      <c r="G58" s="37"/>
      <c r="H58" s="37"/>
      <c r="I58" s="37"/>
      <c r="J58" s="38"/>
      <c r="K58" s="37"/>
      <c r="L58" s="38">
        <v>9284.18</v>
      </c>
      <c r="M58" s="46"/>
      <c r="N58" s="39">
        <v>234796</v>
      </c>
      <c r="W58" s="34"/>
      <c r="X58" s="40"/>
      <c r="AB58" s="40" t="s">
        <v>82</v>
      </c>
    </row>
    <row r="59" spans="1:29" s="2" customFormat="1" ht="45">
      <c r="A59" s="35" t="s">
        <v>64</v>
      </c>
      <c r="B59" s="85" t="s">
        <v>94</v>
      </c>
      <c r="C59" s="104" t="s">
        <v>95</v>
      </c>
      <c r="D59" s="104"/>
      <c r="E59" s="104"/>
      <c r="F59" s="37" t="s">
        <v>85</v>
      </c>
      <c r="G59" s="37"/>
      <c r="H59" s="37"/>
      <c r="I59" s="37" t="s">
        <v>96</v>
      </c>
      <c r="J59" s="38"/>
      <c r="K59" s="37"/>
      <c r="L59" s="38"/>
      <c r="M59" s="37"/>
      <c r="N59" s="39"/>
      <c r="W59" s="34"/>
      <c r="X59" s="40" t="s">
        <v>95</v>
      </c>
      <c r="AB59" s="40"/>
    </row>
    <row r="60" spans="1:29" s="2" customFormat="1" ht="12">
      <c r="A60" s="51"/>
      <c r="B60" s="42"/>
      <c r="C60" s="100" t="s">
        <v>97</v>
      </c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9"/>
      <c r="W60" s="34"/>
      <c r="X60" s="40"/>
      <c r="AB60" s="40"/>
      <c r="AC60" s="3" t="s">
        <v>97</v>
      </c>
    </row>
    <row r="61" spans="1:29" s="2" customFormat="1" ht="12">
      <c r="A61" s="41"/>
      <c r="B61" s="42" t="s">
        <v>54</v>
      </c>
      <c r="C61" s="100" t="s">
        <v>59</v>
      </c>
      <c r="D61" s="100"/>
      <c r="E61" s="100"/>
      <c r="F61" s="43"/>
      <c r="G61" s="43"/>
      <c r="H61" s="43"/>
      <c r="I61" s="43"/>
      <c r="J61" s="44">
        <v>321.39</v>
      </c>
      <c r="K61" s="43" t="s">
        <v>61</v>
      </c>
      <c r="L61" s="44">
        <v>-1928.34</v>
      </c>
      <c r="M61" s="43" t="s">
        <v>60</v>
      </c>
      <c r="N61" s="45">
        <v>-48768</v>
      </c>
      <c r="W61" s="34"/>
      <c r="X61" s="40"/>
      <c r="Y61" s="3" t="s">
        <v>59</v>
      </c>
      <c r="AB61" s="40"/>
    </row>
    <row r="62" spans="1:29" s="2" customFormat="1" ht="12">
      <c r="A62" s="41"/>
      <c r="B62" s="42"/>
      <c r="C62" s="100" t="s">
        <v>66</v>
      </c>
      <c r="D62" s="100"/>
      <c r="E62" s="100"/>
      <c r="F62" s="43" t="s">
        <v>67</v>
      </c>
      <c r="G62" s="43" t="s">
        <v>98</v>
      </c>
      <c r="H62" s="43" t="s">
        <v>61</v>
      </c>
      <c r="I62" s="43" t="s">
        <v>99</v>
      </c>
      <c r="J62" s="44"/>
      <c r="K62" s="43"/>
      <c r="L62" s="44"/>
      <c r="M62" s="43"/>
      <c r="N62" s="45"/>
      <c r="W62" s="34"/>
      <c r="X62" s="40"/>
      <c r="Z62" s="3" t="s">
        <v>66</v>
      </c>
      <c r="AB62" s="40"/>
    </row>
    <row r="63" spans="1:29" s="2" customFormat="1" ht="12">
      <c r="A63" s="41"/>
      <c r="B63" s="42"/>
      <c r="C63" s="108" t="s">
        <v>73</v>
      </c>
      <c r="D63" s="108"/>
      <c r="E63" s="108"/>
      <c r="F63" s="46"/>
      <c r="G63" s="46"/>
      <c r="H63" s="46"/>
      <c r="I63" s="46"/>
      <c r="J63" s="47">
        <v>321.39</v>
      </c>
      <c r="K63" s="46"/>
      <c r="L63" s="47">
        <v>-1928.34</v>
      </c>
      <c r="M63" s="46"/>
      <c r="N63" s="48"/>
      <c r="W63" s="34"/>
      <c r="X63" s="40"/>
      <c r="AA63" s="3" t="s">
        <v>73</v>
      </c>
      <c r="AB63" s="40"/>
    </row>
    <row r="64" spans="1:29" s="2" customFormat="1" ht="12">
      <c r="A64" s="41"/>
      <c r="B64" s="42"/>
      <c r="C64" s="100" t="s">
        <v>74</v>
      </c>
      <c r="D64" s="100"/>
      <c r="E64" s="100"/>
      <c r="F64" s="43"/>
      <c r="G64" s="43"/>
      <c r="H64" s="43"/>
      <c r="I64" s="43"/>
      <c r="J64" s="44"/>
      <c r="K64" s="43"/>
      <c r="L64" s="44">
        <v>-1928.34</v>
      </c>
      <c r="M64" s="43"/>
      <c r="N64" s="45">
        <v>-48768</v>
      </c>
      <c r="W64" s="34"/>
      <c r="X64" s="40"/>
      <c r="Z64" s="3" t="s">
        <v>74</v>
      </c>
      <c r="AB64" s="40"/>
    </row>
    <row r="65" spans="1:28" s="2" customFormat="1" ht="33.75">
      <c r="A65" s="41"/>
      <c r="B65" s="42" t="s">
        <v>88</v>
      </c>
      <c r="C65" s="100" t="s">
        <v>89</v>
      </c>
      <c r="D65" s="100"/>
      <c r="E65" s="100"/>
      <c r="F65" s="43" t="s">
        <v>77</v>
      </c>
      <c r="G65" s="43" t="s">
        <v>90</v>
      </c>
      <c r="H65" s="43"/>
      <c r="I65" s="43" t="s">
        <v>90</v>
      </c>
      <c r="J65" s="44"/>
      <c r="K65" s="43"/>
      <c r="L65" s="44">
        <v>-2082.61</v>
      </c>
      <c r="M65" s="43"/>
      <c r="N65" s="45">
        <v>-52669</v>
      </c>
      <c r="W65" s="34"/>
      <c r="X65" s="40"/>
      <c r="Z65" s="3" t="s">
        <v>89</v>
      </c>
      <c r="AB65" s="40"/>
    </row>
    <row r="66" spans="1:28" s="2" customFormat="1" ht="33.75">
      <c r="A66" s="41"/>
      <c r="B66" s="42" t="s">
        <v>91</v>
      </c>
      <c r="C66" s="100" t="s">
        <v>92</v>
      </c>
      <c r="D66" s="100"/>
      <c r="E66" s="100"/>
      <c r="F66" s="43" t="s">
        <v>77</v>
      </c>
      <c r="G66" s="43" t="s">
        <v>93</v>
      </c>
      <c r="H66" s="43"/>
      <c r="I66" s="43" t="s">
        <v>93</v>
      </c>
      <c r="J66" s="44"/>
      <c r="K66" s="43"/>
      <c r="L66" s="44">
        <v>-1388.4</v>
      </c>
      <c r="M66" s="43"/>
      <c r="N66" s="45">
        <v>-35113</v>
      </c>
      <c r="W66" s="34"/>
      <c r="X66" s="40"/>
      <c r="Z66" s="3" t="s">
        <v>92</v>
      </c>
      <c r="AB66" s="40"/>
    </row>
    <row r="67" spans="1:28" s="2" customFormat="1" ht="12">
      <c r="A67" s="49"/>
      <c r="B67" s="83"/>
      <c r="C67" s="104" t="s">
        <v>82</v>
      </c>
      <c r="D67" s="104"/>
      <c r="E67" s="104"/>
      <c r="F67" s="37"/>
      <c r="G67" s="37"/>
      <c r="H67" s="37"/>
      <c r="I67" s="37"/>
      <c r="J67" s="38"/>
      <c r="K67" s="37"/>
      <c r="L67" s="38">
        <v>-5399.35</v>
      </c>
      <c r="M67" s="46"/>
      <c r="N67" s="39">
        <v>-136550</v>
      </c>
      <c r="W67" s="34"/>
      <c r="X67" s="40"/>
      <c r="AB67" s="40" t="s">
        <v>82</v>
      </c>
    </row>
    <row r="68" spans="1:28" s="2" customFormat="1" ht="67.5">
      <c r="A68" s="35" t="s">
        <v>100</v>
      </c>
      <c r="B68" s="85" t="s">
        <v>101</v>
      </c>
      <c r="C68" s="104" t="s">
        <v>102</v>
      </c>
      <c r="D68" s="104"/>
      <c r="E68" s="104"/>
      <c r="F68" s="37" t="s">
        <v>103</v>
      </c>
      <c r="G68" s="37"/>
      <c r="H68" s="37"/>
      <c r="I68" s="37" t="s">
        <v>104</v>
      </c>
      <c r="J68" s="38"/>
      <c r="K68" s="37"/>
      <c r="L68" s="38"/>
      <c r="M68" s="37"/>
      <c r="N68" s="39"/>
      <c r="W68" s="34"/>
      <c r="X68" s="40" t="s">
        <v>102</v>
      </c>
      <c r="AB68" s="40"/>
    </row>
    <row r="69" spans="1:28" s="2" customFormat="1" ht="12">
      <c r="A69" s="41"/>
      <c r="B69" s="42" t="s">
        <v>54</v>
      </c>
      <c r="C69" s="100" t="s">
        <v>59</v>
      </c>
      <c r="D69" s="100"/>
      <c r="E69" s="100"/>
      <c r="F69" s="43"/>
      <c r="G69" s="43"/>
      <c r="H69" s="43"/>
      <c r="I69" s="43"/>
      <c r="J69" s="44">
        <v>590.62</v>
      </c>
      <c r="K69" s="43"/>
      <c r="L69" s="44">
        <v>177.19</v>
      </c>
      <c r="M69" s="43" t="s">
        <v>60</v>
      </c>
      <c r="N69" s="45">
        <v>4481</v>
      </c>
      <c r="W69" s="34"/>
      <c r="X69" s="40"/>
      <c r="Y69" s="3" t="s">
        <v>59</v>
      </c>
      <c r="AB69" s="40"/>
    </row>
    <row r="70" spans="1:28" s="2" customFormat="1" ht="12">
      <c r="A70" s="41"/>
      <c r="B70" s="42" t="s">
        <v>61</v>
      </c>
      <c r="C70" s="100" t="s">
        <v>62</v>
      </c>
      <c r="D70" s="100"/>
      <c r="E70" s="100"/>
      <c r="F70" s="43"/>
      <c r="G70" s="43"/>
      <c r="H70" s="43"/>
      <c r="I70" s="43"/>
      <c r="J70" s="44">
        <v>5088.57</v>
      </c>
      <c r="K70" s="43"/>
      <c r="L70" s="44">
        <v>1526.57</v>
      </c>
      <c r="M70" s="43" t="s">
        <v>105</v>
      </c>
      <c r="N70" s="45">
        <v>17723</v>
      </c>
      <c r="W70" s="34"/>
      <c r="X70" s="40"/>
      <c r="Y70" s="3" t="s">
        <v>62</v>
      </c>
      <c r="AB70" s="40"/>
    </row>
    <row r="71" spans="1:28" s="2" customFormat="1" ht="12">
      <c r="A71" s="41"/>
      <c r="B71" s="42" t="s">
        <v>64</v>
      </c>
      <c r="C71" s="100" t="s">
        <v>65</v>
      </c>
      <c r="D71" s="100"/>
      <c r="E71" s="100"/>
      <c r="F71" s="43"/>
      <c r="G71" s="43"/>
      <c r="H71" s="43"/>
      <c r="I71" s="43"/>
      <c r="J71" s="44">
        <v>1072.6600000000001</v>
      </c>
      <c r="K71" s="43"/>
      <c r="L71" s="44">
        <v>321.8</v>
      </c>
      <c r="M71" s="43" t="s">
        <v>60</v>
      </c>
      <c r="N71" s="45">
        <v>8138</v>
      </c>
      <c r="W71" s="34"/>
      <c r="X71" s="40"/>
      <c r="Y71" s="3" t="s">
        <v>65</v>
      </c>
      <c r="AB71" s="40"/>
    </row>
    <row r="72" spans="1:28" s="2" customFormat="1" ht="12">
      <c r="A72" s="41"/>
      <c r="B72" s="42" t="s">
        <v>100</v>
      </c>
      <c r="C72" s="100" t="s">
        <v>106</v>
      </c>
      <c r="D72" s="100"/>
      <c r="E72" s="100"/>
      <c r="F72" s="43"/>
      <c r="G72" s="43"/>
      <c r="H72" s="43"/>
      <c r="I72" s="43"/>
      <c r="J72" s="44">
        <v>14847.33</v>
      </c>
      <c r="K72" s="43"/>
      <c r="L72" s="44">
        <v>4454.2</v>
      </c>
      <c r="M72" s="43" t="s">
        <v>107</v>
      </c>
      <c r="N72" s="45">
        <v>80042</v>
      </c>
      <c r="W72" s="34"/>
      <c r="X72" s="40"/>
      <c r="Y72" s="3" t="s">
        <v>106</v>
      </c>
      <c r="AB72" s="40"/>
    </row>
    <row r="73" spans="1:28" s="2" customFormat="1" ht="12">
      <c r="A73" s="41"/>
      <c r="B73" s="42"/>
      <c r="C73" s="100" t="s">
        <v>66</v>
      </c>
      <c r="D73" s="100"/>
      <c r="E73" s="100"/>
      <c r="F73" s="43" t="s">
        <v>67</v>
      </c>
      <c r="G73" s="43" t="s">
        <v>108</v>
      </c>
      <c r="H73" s="43"/>
      <c r="I73" s="43" t="s">
        <v>109</v>
      </c>
      <c r="J73" s="44"/>
      <c r="K73" s="43"/>
      <c r="L73" s="44"/>
      <c r="M73" s="43"/>
      <c r="N73" s="45"/>
      <c r="W73" s="34"/>
      <c r="X73" s="40"/>
      <c r="Z73" s="3" t="s">
        <v>66</v>
      </c>
      <c r="AB73" s="40"/>
    </row>
    <row r="74" spans="1:28" s="2" customFormat="1" ht="12">
      <c r="A74" s="41"/>
      <c r="B74" s="42"/>
      <c r="C74" s="100" t="s">
        <v>70</v>
      </c>
      <c r="D74" s="100"/>
      <c r="E74" s="100"/>
      <c r="F74" s="43" t="s">
        <v>67</v>
      </c>
      <c r="G74" s="43" t="s">
        <v>110</v>
      </c>
      <c r="H74" s="43"/>
      <c r="I74" s="43" t="s">
        <v>111</v>
      </c>
      <c r="J74" s="44"/>
      <c r="K74" s="43"/>
      <c r="L74" s="44"/>
      <c r="M74" s="43"/>
      <c r="N74" s="45"/>
      <c r="W74" s="34"/>
      <c r="X74" s="40"/>
      <c r="Z74" s="3" t="s">
        <v>70</v>
      </c>
      <c r="AB74" s="40"/>
    </row>
    <row r="75" spans="1:28" s="2" customFormat="1" ht="12">
      <c r="A75" s="41"/>
      <c r="B75" s="42"/>
      <c r="C75" s="108" t="s">
        <v>73</v>
      </c>
      <c r="D75" s="108"/>
      <c r="E75" s="108"/>
      <c r="F75" s="46"/>
      <c r="G75" s="46"/>
      <c r="H75" s="46"/>
      <c r="I75" s="46"/>
      <c r="J75" s="47">
        <v>20526.52</v>
      </c>
      <c r="K75" s="46"/>
      <c r="L75" s="47">
        <v>6157.96</v>
      </c>
      <c r="M75" s="46"/>
      <c r="N75" s="48"/>
      <c r="W75" s="34"/>
      <c r="X75" s="40"/>
      <c r="AA75" s="3" t="s">
        <v>73</v>
      </c>
      <c r="AB75" s="40"/>
    </row>
    <row r="76" spans="1:28" s="2" customFormat="1" ht="12">
      <c r="A76" s="41"/>
      <c r="B76" s="42"/>
      <c r="C76" s="100" t="s">
        <v>74</v>
      </c>
      <c r="D76" s="100"/>
      <c r="E76" s="100"/>
      <c r="F76" s="43"/>
      <c r="G76" s="43"/>
      <c r="H76" s="43"/>
      <c r="I76" s="43"/>
      <c r="J76" s="44"/>
      <c r="K76" s="43"/>
      <c r="L76" s="44">
        <v>498.99</v>
      </c>
      <c r="M76" s="43"/>
      <c r="N76" s="45">
        <v>12619</v>
      </c>
      <c r="W76" s="34"/>
      <c r="X76" s="40"/>
      <c r="Z76" s="3" t="s">
        <v>74</v>
      </c>
      <c r="AB76" s="40"/>
    </row>
    <row r="77" spans="1:28" s="2" customFormat="1" ht="33.75">
      <c r="A77" s="41"/>
      <c r="B77" s="42" t="s">
        <v>112</v>
      </c>
      <c r="C77" s="100" t="s">
        <v>113</v>
      </c>
      <c r="D77" s="100"/>
      <c r="E77" s="100"/>
      <c r="F77" s="43" t="s">
        <v>77</v>
      </c>
      <c r="G77" s="43" t="s">
        <v>114</v>
      </c>
      <c r="H77" s="43"/>
      <c r="I77" s="43" t="s">
        <v>114</v>
      </c>
      <c r="J77" s="44"/>
      <c r="K77" s="43"/>
      <c r="L77" s="44">
        <v>658.67</v>
      </c>
      <c r="M77" s="43"/>
      <c r="N77" s="45">
        <v>16657</v>
      </c>
      <c r="W77" s="34"/>
      <c r="X77" s="40"/>
      <c r="Z77" s="3" t="s">
        <v>113</v>
      </c>
      <c r="AB77" s="40"/>
    </row>
    <row r="78" spans="1:28" s="2" customFormat="1" ht="33.75">
      <c r="A78" s="41"/>
      <c r="B78" s="42" t="s">
        <v>115</v>
      </c>
      <c r="C78" s="100" t="s">
        <v>116</v>
      </c>
      <c r="D78" s="100"/>
      <c r="E78" s="100"/>
      <c r="F78" s="43" t="s">
        <v>77</v>
      </c>
      <c r="G78" s="43" t="s">
        <v>117</v>
      </c>
      <c r="H78" s="43"/>
      <c r="I78" s="43" t="s">
        <v>117</v>
      </c>
      <c r="J78" s="44"/>
      <c r="K78" s="43"/>
      <c r="L78" s="44">
        <v>474.04</v>
      </c>
      <c r="M78" s="43"/>
      <c r="N78" s="45">
        <v>11988</v>
      </c>
      <c r="W78" s="34"/>
      <c r="X78" s="40"/>
      <c r="Z78" s="3" t="s">
        <v>116</v>
      </c>
      <c r="AB78" s="40"/>
    </row>
    <row r="79" spans="1:28" s="2" customFormat="1" ht="12">
      <c r="A79" s="49"/>
      <c r="B79" s="83"/>
      <c r="C79" s="104" t="s">
        <v>82</v>
      </c>
      <c r="D79" s="104"/>
      <c r="E79" s="104"/>
      <c r="F79" s="37"/>
      <c r="G79" s="37"/>
      <c r="H79" s="37"/>
      <c r="I79" s="37"/>
      <c r="J79" s="38"/>
      <c r="K79" s="37"/>
      <c r="L79" s="38">
        <v>7290.67</v>
      </c>
      <c r="M79" s="46"/>
      <c r="N79" s="39">
        <v>130891</v>
      </c>
      <c r="W79" s="34"/>
      <c r="X79" s="40"/>
      <c r="AB79" s="40" t="s">
        <v>82</v>
      </c>
    </row>
    <row r="80" spans="1:28" s="2" customFormat="1" ht="56.25">
      <c r="A80" s="35" t="s">
        <v>118</v>
      </c>
      <c r="B80" s="85" t="s">
        <v>119</v>
      </c>
      <c r="C80" s="104" t="s">
        <v>120</v>
      </c>
      <c r="D80" s="104"/>
      <c r="E80" s="104"/>
      <c r="F80" s="37" t="s">
        <v>121</v>
      </c>
      <c r="G80" s="37"/>
      <c r="H80" s="37"/>
      <c r="I80" s="37" t="s">
        <v>104</v>
      </c>
      <c r="J80" s="38"/>
      <c r="K80" s="37"/>
      <c r="L80" s="38"/>
      <c r="M80" s="37"/>
      <c r="N80" s="39"/>
      <c r="W80" s="34"/>
      <c r="X80" s="40" t="s">
        <v>120</v>
      </c>
      <c r="AB80" s="40"/>
    </row>
    <row r="81" spans="1:29" s="2" customFormat="1" ht="12">
      <c r="A81" s="41"/>
      <c r="B81" s="42" t="s">
        <v>54</v>
      </c>
      <c r="C81" s="100" t="s">
        <v>59</v>
      </c>
      <c r="D81" s="100"/>
      <c r="E81" s="100"/>
      <c r="F81" s="43"/>
      <c r="G81" s="43"/>
      <c r="H81" s="43"/>
      <c r="I81" s="43"/>
      <c r="J81" s="44">
        <v>721.19</v>
      </c>
      <c r="K81" s="43"/>
      <c r="L81" s="44">
        <v>216.36</v>
      </c>
      <c r="M81" s="43" t="s">
        <v>60</v>
      </c>
      <c r="N81" s="45">
        <v>5472</v>
      </c>
      <c r="W81" s="34"/>
      <c r="X81" s="40"/>
      <c r="Y81" s="3" t="s">
        <v>59</v>
      </c>
      <c r="AB81" s="40"/>
    </row>
    <row r="82" spans="1:29" s="2" customFormat="1" ht="12">
      <c r="A82" s="41"/>
      <c r="B82" s="42" t="s">
        <v>61</v>
      </c>
      <c r="C82" s="100" t="s">
        <v>62</v>
      </c>
      <c r="D82" s="100"/>
      <c r="E82" s="100"/>
      <c r="F82" s="43"/>
      <c r="G82" s="43"/>
      <c r="H82" s="43"/>
      <c r="I82" s="43"/>
      <c r="J82" s="44">
        <v>2750.72</v>
      </c>
      <c r="K82" s="43"/>
      <c r="L82" s="44">
        <v>825.22</v>
      </c>
      <c r="M82" s="43" t="s">
        <v>122</v>
      </c>
      <c r="N82" s="45">
        <v>8962</v>
      </c>
      <c r="W82" s="34"/>
      <c r="X82" s="40"/>
      <c r="Y82" s="3" t="s">
        <v>62</v>
      </c>
      <c r="AB82" s="40"/>
    </row>
    <row r="83" spans="1:29" s="2" customFormat="1" ht="12">
      <c r="A83" s="41"/>
      <c r="B83" s="42" t="s">
        <v>64</v>
      </c>
      <c r="C83" s="100" t="s">
        <v>65</v>
      </c>
      <c r="D83" s="100"/>
      <c r="E83" s="100"/>
      <c r="F83" s="43"/>
      <c r="G83" s="43"/>
      <c r="H83" s="43"/>
      <c r="I83" s="43"/>
      <c r="J83" s="44">
        <v>514.21</v>
      </c>
      <c r="K83" s="43"/>
      <c r="L83" s="44">
        <v>154.26</v>
      </c>
      <c r="M83" s="43" t="s">
        <v>60</v>
      </c>
      <c r="N83" s="45">
        <v>3901</v>
      </c>
      <c r="W83" s="34"/>
      <c r="X83" s="40"/>
      <c r="Y83" s="3" t="s">
        <v>65</v>
      </c>
      <c r="AB83" s="40"/>
    </row>
    <row r="84" spans="1:29" s="2" customFormat="1" ht="12">
      <c r="A84" s="41"/>
      <c r="B84" s="42" t="s">
        <v>100</v>
      </c>
      <c r="C84" s="100" t="s">
        <v>106</v>
      </c>
      <c r="D84" s="100"/>
      <c r="E84" s="100"/>
      <c r="F84" s="43"/>
      <c r="G84" s="43"/>
      <c r="H84" s="43"/>
      <c r="I84" s="43"/>
      <c r="J84" s="44">
        <v>47985.98</v>
      </c>
      <c r="K84" s="43"/>
      <c r="L84" s="44">
        <v>14395.79</v>
      </c>
      <c r="M84" s="43" t="s">
        <v>123</v>
      </c>
      <c r="N84" s="45">
        <v>190600</v>
      </c>
      <c r="W84" s="34"/>
      <c r="X84" s="40"/>
      <c r="Y84" s="3" t="s">
        <v>106</v>
      </c>
      <c r="AB84" s="40"/>
    </row>
    <row r="85" spans="1:29" s="2" customFormat="1" ht="12">
      <c r="A85" s="41"/>
      <c r="B85" s="42"/>
      <c r="C85" s="100" t="s">
        <v>66</v>
      </c>
      <c r="D85" s="100"/>
      <c r="E85" s="100"/>
      <c r="F85" s="43" t="s">
        <v>67</v>
      </c>
      <c r="G85" s="43" t="s">
        <v>124</v>
      </c>
      <c r="H85" s="43"/>
      <c r="I85" s="43" t="s">
        <v>125</v>
      </c>
      <c r="J85" s="44"/>
      <c r="K85" s="43"/>
      <c r="L85" s="44"/>
      <c r="M85" s="43"/>
      <c r="N85" s="45"/>
      <c r="W85" s="34"/>
      <c r="X85" s="40"/>
      <c r="Z85" s="3" t="s">
        <v>66</v>
      </c>
      <c r="AB85" s="40"/>
    </row>
    <row r="86" spans="1:29" s="2" customFormat="1" ht="12">
      <c r="A86" s="41"/>
      <c r="B86" s="42"/>
      <c r="C86" s="100" t="s">
        <v>70</v>
      </c>
      <c r="D86" s="100"/>
      <c r="E86" s="100"/>
      <c r="F86" s="43" t="s">
        <v>67</v>
      </c>
      <c r="G86" s="43" t="s">
        <v>126</v>
      </c>
      <c r="H86" s="43"/>
      <c r="I86" s="43" t="s">
        <v>127</v>
      </c>
      <c r="J86" s="44"/>
      <c r="K86" s="43"/>
      <c r="L86" s="44"/>
      <c r="M86" s="43"/>
      <c r="N86" s="45"/>
      <c r="W86" s="34"/>
      <c r="X86" s="40"/>
      <c r="Z86" s="3" t="s">
        <v>70</v>
      </c>
      <c r="AB86" s="40"/>
    </row>
    <row r="87" spans="1:29" s="2" customFormat="1" ht="12">
      <c r="A87" s="41"/>
      <c r="B87" s="42"/>
      <c r="C87" s="108" t="s">
        <v>73</v>
      </c>
      <c r="D87" s="108"/>
      <c r="E87" s="108"/>
      <c r="F87" s="46"/>
      <c r="G87" s="46"/>
      <c r="H87" s="46"/>
      <c r="I87" s="46"/>
      <c r="J87" s="47">
        <v>51457.89</v>
      </c>
      <c r="K87" s="46"/>
      <c r="L87" s="47">
        <v>15437.37</v>
      </c>
      <c r="M87" s="46"/>
      <c r="N87" s="48"/>
      <c r="W87" s="34"/>
      <c r="X87" s="40"/>
      <c r="AA87" s="3" t="s">
        <v>73</v>
      </c>
      <c r="AB87" s="40"/>
    </row>
    <row r="88" spans="1:29" s="2" customFormat="1" ht="12">
      <c r="A88" s="41"/>
      <c r="B88" s="42"/>
      <c r="C88" s="100" t="s">
        <v>74</v>
      </c>
      <c r="D88" s="100"/>
      <c r="E88" s="100"/>
      <c r="F88" s="43"/>
      <c r="G88" s="43"/>
      <c r="H88" s="43"/>
      <c r="I88" s="43"/>
      <c r="J88" s="44"/>
      <c r="K88" s="43"/>
      <c r="L88" s="44">
        <v>370.62</v>
      </c>
      <c r="M88" s="43"/>
      <c r="N88" s="45">
        <v>9373</v>
      </c>
      <c r="W88" s="34"/>
      <c r="X88" s="40"/>
      <c r="Z88" s="3" t="s">
        <v>74</v>
      </c>
      <c r="AB88" s="40"/>
    </row>
    <row r="89" spans="1:29" s="2" customFormat="1" ht="33.75">
      <c r="A89" s="41"/>
      <c r="B89" s="42" t="s">
        <v>112</v>
      </c>
      <c r="C89" s="100" t="s">
        <v>113</v>
      </c>
      <c r="D89" s="100"/>
      <c r="E89" s="100"/>
      <c r="F89" s="43" t="s">
        <v>77</v>
      </c>
      <c r="G89" s="43" t="s">
        <v>114</v>
      </c>
      <c r="H89" s="43"/>
      <c r="I89" s="43" t="s">
        <v>114</v>
      </c>
      <c r="J89" s="44"/>
      <c r="K89" s="43"/>
      <c r="L89" s="44">
        <v>489.22</v>
      </c>
      <c r="M89" s="43"/>
      <c r="N89" s="45">
        <v>12372</v>
      </c>
      <c r="W89" s="34"/>
      <c r="X89" s="40"/>
      <c r="Z89" s="3" t="s">
        <v>113</v>
      </c>
      <c r="AB89" s="40"/>
    </row>
    <row r="90" spans="1:29" s="2" customFormat="1" ht="33.75">
      <c r="A90" s="41"/>
      <c r="B90" s="42" t="s">
        <v>115</v>
      </c>
      <c r="C90" s="100" t="s">
        <v>116</v>
      </c>
      <c r="D90" s="100"/>
      <c r="E90" s="100"/>
      <c r="F90" s="43" t="s">
        <v>77</v>
      </c>
      <c r="G90" s="43" t="s">
        <v>117</v>
      </c>
      <c r="H90" s="43"/>
      <c r="I90" s="43" t="s">
        <v>117</v>
      </c>
      <c r="J90" s="44"/>
      <c r="K90" s="43"/>
      <c r="L90" s="44">
        <v>352.09</v>
      </c>
      <c r="M90" s="43"/>
      <c r="N90" s="45">
        <v>8904</v>
      </c>
      <c r="W90" s="34"/>
      <c r="X90" s="40"/>
      <c r="Z90" s="3" t="s">
        <v>116</v>
      </c>
      <c r="AB90" s="40"/>
    </row>
    <row r="91" spans="1:29" s="2" customFormat="1" ht="12">
      <c r="A91" s="49"/>
      <c r="B91" s="83"/>
      <c r="C91" s="104" t="s">
        <v>82</v>
      </c>
      <c r="D91" s="104"/>
      <c r="E91" s="104"/>
      <c r="F91" s="37"/>
      <c r="G91" s="37"/>
      <c r="H91" s="37"/>
      <c r="I91" s="37"/>
      <c r="J91" s="38"/>
      <c r="K91" s="37"/>
      <c r="L91" s="38">
        <v>16278.68</v>
      </c>
      <c r="M91" s="46"/>
      <c r="N91" s="39">
        <v>226310</v>
      </c>
      <c r="W91" s="34"/>
      <c r="X91" s="40"/>
      <c r="AB91" s="40" t="s">
        <v>82</v>
      </c>
    </row>
    <row r="92" spans="1:29" s="2" customFormat="1" ht="33.75">
      <c r="A92" s="35" t="s">
        <v>128</v>
      </c>
      <c r="B92" s="85" t="s">
        <v>129</v>
      </c>
      <c r="C92" s="104" t="s">
        <v>130</v>
      </c>
      <c r="D92" s="104"/>
      <c r="E92" s="104"/>
      <c r="F92" s="37" t="s">
        <v>121</v>
      </c>
      <c r="G92" s="37"/>
      <c r="H92" s="37"/>
      <c r="I92" s="37" t="s">
        <v>104</v>
      </c>
      <c r="J92" s="38"/>
      <c r="K92" s="37"/>
      <c r="L92" s="38"/>
      <c r="M92" s="37"/>
      <c r="N92" s="39"/>
      <c r="W92" s="34"/>
      <c r="X92" s="40" t="s">
        <v>130</v>
      </c>
      <c r="AB92" s="40"/>
    </row>
    <row r="93" spans="1:29" s="2" customFormat="1" ht="12">
      <c r="A93" s="51"/>
      <c r="B93" s="42"/>
      <c r="C93" s="100" t="s">
        <v>131</v>
      </c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9"/>
      <c r="W93" s="34"/>
      <c r="X93" s="40"/>
      <c r="AB93" s="40"/>
      <c r="AC93" s="3" t="s">
        <v>131</v>
      </c>
    </row>
    <row r="94" spans="1:29" s="2" customFormat="1" ht="12">
      <c r="A94" s="41"/>
      <c r="B94" s="42" t="s">
        <v>54</v>
      </c>
      <c r="C94" s="100" t="s">
        <v>59</v>
      </c>
      <c r="D94" s="100"/>
      <c r="E94" s="100"/>
      <c r="F94" s="43"/>
      <c r="G94" s="43"/>
      <c r="H94" s="43"/>
      <c r="I94" s="43"/>
      <c r="J94" s="44">
        <v>1.69</v>
      </c>
      <c r="K94" s="43" t="s">
        <v>61</v>
      </c>
      <c r="L94" s="44">
        <v>1.01</v>
      </c>
      <c r="M94" s="43" t="s">
        <v>60</v>
      </c>
      <c r="N94" s="45">
        <v>26</v>
      </c>
      <c r="W94" s="34"/>
      <c r="X94" s="40"/>
      <c r="Y94" s="3" t="s">
        <v>59</v>
      </c>
      <c r="AB94" s="40"/>
    </row>
    <row r="95" spans="1:29" s="2" customFormat="1" ht="12">
      <c r="A95" s="41"/>
      <c r="B95" s="42" t="s">
        <v>61</v>
      </c>
      <c r="C95" s="100" t="s">
        <v>62</v>
      </c>
      <c r="D95" s="100"/>
      <c r="E95" s="100"/>
      <c r="F95" s="43"/>
      <c r="G95" s="43"/>
      <c r="H95" s="43"/>
      <c r="I95" s="43"/>
      <c r="J95" s="44">
        <v>3.78</v>
      </c>
      <c r="K95" s="43" t="s">
        <v>61</v>
      </c>
      <c r="L95" s="44">
        <v>2.27</v>
      </c>
      <c r="M95" s="43" t="s">
        <v>132</v>
      </c>
      <c r="N95" s="45">
        <v>15</v>
      </c>
      <c r="W95" s="34"/>
      <c r="X95" s="40"/>
      <c r="Y95" s="3" t="s">
        <v>62</v>
      </c>
      <c r="AB95" s="40"/>
    </row>
    <row r="96" spans="1:29" s="2" customFormat="1" ht="12">
      <c r="A96" s="41"/>
      <c r="B96" s="42" t="s">
        <v>100</v>
      </c>
      <c r="C96" s="100" t="s">
        <v>106</v>
      </c>
      <c r="D96" s="100"/>
      <c r="E96" s="100"/>
      <c r="F96" s="43"/>
      <c r="G96" s="43"/>
      <c r="H96" s="43"/>
      <c r="I96" s="43"/>
      <c r="J96" s="44">
        <v>5949.52</v>
      </c>
      <c r="K96" s="43" t="s">
        <v>61</v>
      </c>
      <c r="L96" s="44">
        <v>3569.71</v>
      </c>
      <c r="M96" s="43" t="s">
        <v>133</v>
      </c>
      <c r="N96" s="45">
        <v>47549</v>
      </c>
      <c r="W96" s="34"/>
      <c r="X96" s="40"/>
      <c r="Y96" s="3" t="s">
        <v>106</v>
      </c>
      <c r="AB96" s="40"/>
    </row>
    <row r="97" spans="1:30" s="2" customFormat="1" ht="12">
      <c r="A97" s="41"/>
      <c r="B97" s="42"/>
      <c r="C97" s="100" t="s">
        <v>66</v>
      </c>
      <c r="D97" s="100"/>
      <c r="E97" s="100"/>
      <c r="F97" s="43" t="s">
        <v>67</v>
      </c>
      <c r="G97" s="43" t="s">
        <v>134</v>
      </c>
      <c r="H97" s="43" t="s">
        <v>61</v>
      </c>
      <c r="I97" s="43" t="s">
        <v>135</v>
      </c>
      <c r="J97" s="44"/>
      <c r="K97" s="43"/>
      <c r="L97" s="44"/>
      <c r="M97" s="43"/>
      <c r="N97" s="45"/>
      <c r="W97" s="34"/>
      <c r="X97" s="40"/>
      <c r="Z97" s="3" t="s">
        <v>66</v>
      </c>
      <c r="AB97" s="40"/>
    </row>
    <row r="98" spans="1:30" s="2" customFormat="1" ht="12">
      <c r="A98" s="41"/>
      <c r="B98" s="42"/>
      <c r="C98" s="108" t="s">
        <v>73</v>
      </c>
      <c r="D98" s="108"/>
      <c r="E98" s="108"/>
      <c r="F98" s="46"/>
      <c r="G98" s="46"/>
      <c r="H98" s="46"/>
      <c r="I98" s="46"/>
      <c r="J98" s="47">
        <v>5954.99</v>
      </c>
      <c r="K98" s="46"/>
      <c r="L98" s="47">
        <v>3572.99</v>
      </c>
      <c r="M98" s="46"/>
      <c r="N98" s="48"/>
      <c r="W98" s="34"/>
      <c r="X98" s="40"/>
      <c r="AA98" s="3" t="s">
        <v>73</v>
      </c>
      <c r="AB98" s="40"/>
    </row>
    <row r="99" spans="1:30" s="2" customFormat="1" ht="12">
      <c r="A99" s="41"/>
      <c r="B99" s="42"/>
      <c r="C99" s="100" t="s">
        <v>74</v>
      </c>
      <c r="D99" s="100"/>
      <c r="E99" s="100"/>
      <c r="F99" s="43"/>
      <c r="G99" s="43"/>
      <c r="H99" s="43"/>
      <c r="I99" s="43"/>
      <c r="J99" s="44"/>
      <c r="K99" s="43"/>
      <c r="L99" s="44">
        <v>1.01</v>
      </c>
      <c r="M99" s="43"/>
      <c r="N99" s="45">
        <v>26</v>
      </c>
      <c r="W99" s="34"/>
      <c r="X99" s="40"/>
      <c r="Z99" s="3" t="s">
        <v>74</v>
      </c>
      <c r="AB99" s="40"/>
    </row>
    <row r="100" spans="1:30" s="2" customFormat="1" ht="33.75">
      <c r="A100" s="41"/>
      <c r="B100" s="42" t="s">
        <v>112</v>
      </c>
      <c r="C100" s="100" t="s">
        <v>113</v>
      </c>
      <c r="D100" s="100"/>
      <c r="E100" s="100"/>
      <c r="F100" s="43" t="s">
        <v>77</v>
      </c>
      <c r="G100" s="43" t="s">
        <v>114</v>
      </c>
      <c r="H100" s="43"/>
      <c r="I100" s="43" t="s">
        <v>114</v>
      </c>
      <c r="J100" s="44"/>
      <c r="K100" s="43"/>
      <c r="L100" s="44">
        <v>1.33</v>
      </c>
      <c r="M100" s="43"/>
      <c r="N100" s="45">
        <v>34</v>
      </c>
      <c r="W100" s="34"/>
      <c r="X100" s="40"/>
      <c r="Z100" s="3" t="s">
        <v>113</v>
      </c>
      <c r="AB100" s="40"/>
    </row>
    <row r="101" spans="1:30" s="2" customFormat="1" ht="33.75">
      <c r="A101" s="41"/>
      <c r="B101" s="42" t="s">
        <v>115</v>
      </c>
      <c r="C101" s="100" t="s">
        <v>116</v>
      </c>
      <c r="D101" s="100"/>
      <c r="E101" s="100"/>
      <c r="F101" s="43" t="s">
        <v>77</v>
      </c>
      <c r="G101" s="43" t="s">
        <v>117</v>
      </c>
      <c r="H101" s="43"/>
      <c r="I101" s="43" t="s">
        <v>117</v>
      </c>
      <c r="J101" s="44"/>
      <c r="K101" s="43"/>
      <c r="L101" s="44">
        <v>0.96</v>
      </c>
      <c r="M101" s="43"/>
      <c r="N101" s="45">
        <v>25</v>
      </c>
      <c r="W101" s="34"/>
      <c r="X101" s="40"/>
      <c r="Z101" s="3" t="s">
        <v>116</v>
      </c>
      <c r="AB101" s="40"/>
    </row>
    <row r="102" spans="1:30" s="2" customFormat="1" ht="12">
      <c r="A102" s="49"/>
      <c r="B102" s="83"/>
      <c r="C102" s="104" t="s">
        <v>82</v>
      </c>
      <c r="D102" s="104"/>
      <c r="E102" s="104"/>
      <c r="F102" s="37"/>
      <c r="G102" s="37"/>
      <c r="H102" s="37"/>
      <c r="I102" s="37"/>
      <c r="J102" s="38"/>
      <c r="K102" s="37"/>
      <c r="L102" s="38">
        <v>3575.28</v>
      </c>
      <c r="M102" s="46"/>
      <c r="N102" s="39">
        <v>47649</v>
      </c>
      <c r="W102" s="34"/>
      <c r="X102" s="40"/>
      <c r="AB102" s="40" t="s">
        <v>82</v>
      </c>
    </row>
    <row r="103" spans="1:30" s="2" customFormat="1" ht="1.5" customHeight="1">
      <c r="A103" s="52"/>
      <c r="B103" s="83"/>
      <c r="C103" s="83"/>
      <c r="D103" s="83"/>
      <c r="E103" s="83"/>
      <c r="F103" s="52"/>
      <c r="G103" s="52"/>
      <c r="H103" s="52"/>
      <c r="I103" s="52"/>
      <c r="J103" s="53"/>
      <c r="K103" s="52"/>
      <c r="L103" s="53"/>
      <c r="M103" s="43"/>
      <c r="N103" s="53"/>
      <c r="W103" s="34"/>
      <c r="X103" s="40"/>
      <c r="AB103" s="40"/>
    </row>
    <row r="104" spans="1:30" s="2" customFormat="1" ht="12">
      <c r="A104" s="54"/>
      <c r="B104" s="55"/>
      <c r="C104" s="104" t="s">
        <v>136</v>
      </c>
      <c r="D104" s="104"/>
      <c r="E104" s="104"/>
      <c r="F104" s="104"/>
      <c r="G104" s="104"/>
      <c r="H104" s="104"/>
      <c r="I104" s="104"/>
      <c r="J104" s="104"/>
      <c r="K104" s="104"/>
      <c r="L104" s="56">
        <v>33655.15</v>
      </c>
      <c r="M104" s="57"/>
      <c r="N104" s="58"/>
      <c r="W104" s="34"/>
      <c r="X104" s="40"/>
      <c r="AB104" s="40"/>
      <c r="AD104" s="40" t="s">
        <v>136</v>
      </c>
    </row>
    <row r="105" spans="1:30" s="2" customFormat="1" ht="12">
      <c r="A105" s="105" t="s">
        <v>137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7"/>
      <c r="W105" s="34" t="s">
        <v>137</v>
      </c>
      <c r="X105" s="40"/>
      <c r="AB105" s="40"/>
      <c r="AD105" s="40"/>
    </row>
    <row r="106" spans="1:30" s="2" customFormat="1" ht="33.75">
      <c r="A106" s="35" t="s">
        <v>138</v>
      </c>
      <c r="B106" s="85" t="s">
        <v>139</v>
      </c>
      <c r="C106" s="104" t="s">
        <v>140</v>
      </c>
      <c r="D106" s="104"/>
      <c r="E106" s="104"/>
      <c r="F106" s="37" t="s">
        <v>141</v>
      </c>
      <c r="G106" s="37"/>
      <c r="H106" s="37"/>
      <c r="I106" s="37" t="s">
        <v>142</v>
      </c>
      <c r="J106" s="38"/>
      <c r="K106" s="37"/>
      <c r="L106" s="38"/>
      <c r="M106" s="37"/>
      <c r="N106" s="39"/>
      <c r="W106" s="34"/>
      <c r="X106" s="40" t="s">
        <v>140</v>
      </c>
      <c r="AB106" s="40"/>
      <c r="AD106" s="40"/>
    </row>
    <row r="107" spans="1:30" s="2" customFormat="1" ht="12">
      <c r="A107" s="41"/>
      <c r="B107" s="42" t="s">
        <v>61</v>
      </c>
      <c r="C107" s="100" t="s">
        <v>62</v>
      </c>
      <c r="D107" s="100"/>
      <c r="E107" s="100"/>
      <c r="F107" s="43"/>
      <c r="G107" s="43"/>
      <c r="H107" s="43"/>
      <c r="I107" s="43"/>
      <c r="J107" s="44">
        <v>6359.52</v>
      </c>
      <c r="K107" s="43"/>
      <c r="L107" s="44">
        <v>1526.28</v>
      </c>
      <c r="M107" s="43" t="s">
        <v>143</v>
      </c>
      <c r="N107" s="45">
        <v>20528</v>
      </c>
      <c r="W107" s="34"/>
      <c r="X107" s="40"/>
      <c r="Y107" s="3" t="s">
        <v>62</v>
      </c>
      <c r="AB107" s="40"/>
      <c r="AD107" s="40"/>
    </row>
    <row r="108" spans="1:30" s="2" customFormat="1" ht="12">
      <c r="A108" s="41"/>
      <c r="B108" s="42" t="s">
        <v>64</v>
      </c>
      <c r="C108" s="100" t="s">
        <v>65</v>
      </c>
      <c r="D108" s="100"/>
      <c r="E108" s="100"/>
      <c r="F108" s="43"/>
      <c r="G108" s="43"/>
      <c r="H108" s="43"/>
      <c r="I108" s="43"/>
      <c r="J108" s="44">
        <v>1691.89</v>
      </c>
      <c r="K108" s="43"/>
      <c r="L108" s="44">
        <v>406.05</v>
      </c>
      <c r="M108" s="43" t="s">
        <v>60</v>
      </c>
      <c r="N108" s="45">
        <v>10269</v>
      </c>
      <c r="W108" s="34"/>
      <c r="X108" s="40"/>
      <c r="Y108" s="3" t="s">
        <v>65</v>
      </c>
      <c r="AB108" s="40"/>
      <c r="AD108" s="40"/>
    </row>
    <row r="109" spans="1:30" s="2" customFormat="1" ht="12">
      <c r="A109" s="41"/>
      <c r="B109" s="42"/>
      <c r="C109" s="100" t="s">
        <v>70</v>
      </c>
      <c r="D109" s="100"/>
      <c r="E109" s="100"/>
      <c r="F109" s="43" t="s">
        <v>67</v>
      </c>
      <c r="G109" s="43" t="s">
        <v>86</v>
      </c>
      <c r="H109" s="43"/>
      <c r="I109" s="43" t="s">
        <v>144</v>
      </c>
      <c r="J109" s="44"/>
      <c r="K109" s="43"/>
      <c r="L109" s="44"/>
      <c r="M109" s="43"/>
      <c r="N109" s="45"/>
      <c r="W109" s="34"/>
      <c r="X109" s="40"/>
      <c r="Z109" s="3" t="s">
        <v>70</v>
      </c>
      <c r="AB109" s="40"/>
      <c r="AD109" s="40"/>
    </row>
    <row r="110" spans="1:30" s="2" customFormat="1" ht="12">
      <c r="A110" s="41"/>
      <c r="B110" s="42"/>
      <c r="C110" s="108" t="s">
        <v>73</v>
      </c>
      <c r="D110" s="108"/>
      <c r="E110" s="108"/>
      <c r="F110" s="46"/>
      <c r="G110" s="46"/>
      <c r="H110" s="46"/>
      <c r="I110" s="46"/>
      <c r="J110" s="47">
        <v>6359.52</v>
      </c>
      <c r="K110" s="46"/>
      <c r="L110" s="47">
        <v>1526.28</v>
      </c>
      <c r="M110" s="46"/>
      <c r="N110" s="48"/>
      <c r="W110" s="34"/>
      <c r="X110" s="40"/>
      <c r="AA110" s="3" t="s">
        <v>73</v>
      </c>
      <c r="AB110" s="40"/>
      <c r="AD110" s="40"/>
    </row>
    <row r="111" spans="1:30" s="2" customFormat="1" ht="12">
      <c r="A111" s="41"/>
      <c r="B111" s="42"/>
      <c r="C111" s="100" t="s">
        <v>74</v>
      </c>
      <c r="D111" s="100"/>
      <c r="E111" s="100"/>
      <c r="F111" s="43"/>
      <c r="G111" s="43"/>
      <c r="H111" s="43"/>
      <c r="I111" s="43"/>
      <c r="J111" s="44"/>
      <c r="K111" s="43"/>
      <c r="L111" s="44">
        <v>406.05</v>
      </c>
      <c r="M111" s="43"/>
      <c r="N111" s="45">
        <v>10269</v>
      </c>
      <c r="W111" s="34"/>
      <c r="X111" s="40"/>
      <c r="Z111" s="3" t="s">
        <v>74</v>
      </c>
      <c r="AB111" s="40"/>
      <c r="AD111" s="40"/>
    </row>
    <row r="112" spans="1:30" s="2" customFormat="1" ht="33.75">
      <c r="A112" s="41"/>
      <c r="B112" s="42" t="s">
        <v>145</v>
      </c>
      <c r="C112" s="100" t="s">
        <v>146</v>
      </c>
      <c r="D112" s="100"/>
      <c r="E112" s="100"/>
      <c r="F112" s="43" t="s">
        <v>77</v>
      </c>
      <c r="G112" s="43" t="s">
        <v>147</v>
      </c>
      <c r="H112" s="43"/>
      <c r="I112" s="43" t="s">
        <v>147</v>
      </c>
      <c r="J112" s="44"/>
      <c r="K112" s="43"/>
      <c r="L112" s="44">
        <v>393.87</v>
      </c>
      <c r="M112" s="43"/>
      <c r="N112" s="45">
        <v>9961</v>
      </c>
      <c r="W112" s="34"/>
      <c r="X112" s="40"/>
      <c r="Z112" s="3" t="s">
        <v>146</v>
      </c>
      <c r="AB112" s="40"/>
      <c r="AD112" s="40"/>
    </row>
    <row r="113" spans="1:30" s="2" customFormat="1" ht="33.75">
      <c r="A113" s="41"/>
      <c r="B113" s="42" t="s">
        <v>148</v>
      </c>
      <c r="C113" s="100" t="s">
        <v>149</v>
      </c>
      <c r="D113" s="100"/>
      <c r="E113" s="100"/>
      <c r="F113" s="43" t="s">
        <v>77</v>
      </c>
      <c r="G113" s="43" t="s">
        <v>150</v>
      </c>
      <c r="H113" s="43"/>
      <c r="I113" s="43" t="s">
        <v>150</v>
      </c>
      <c r="J113" s="44"/>
      <c r="K113" s="43"/>
      <c r="L113" s="44">
        <v>186.78</v>
      </c>
      <c r="M113" s="43"/>
      <c r="N113" s="45">
        <v>4724</v>
      </c>
      <c r="W113" s="34"/>
      <c r="X113" s="40"/>
      <c r="Z113" s="3" t="s">
        <v>149</v>
      </c>
      <c r="AB113" s="40"/>
      <c r="AD113" s="40"/>
    </row>
    <row r="114" spans="1:30" s="2" customFormat="1" ht="12">
      <c r="A114" s="49"/>
      <c r="B114" s="83"/>
      <c r="C114" s="104" t="s">
        <v>82</v>
      </c>
      <c r="D114" s="104"/>
      <c r="E114" s="104"/>
      <c r="F114" s="37"/>
      <c r="G114" s="37"/>
      <c r="H114" s="37"/>
      <c r="I114" s="37"/>
      <c r="J114" s="38"/>
      <c r="K114" s="37"/>
      <c r="L114" s="38">
        <v>2106.9299999999998</v>
      </c>
      <c r="M114" s="46"/>
      <c r="N114" s="39">
        <v>35213</v>
      </c>
      <c r="W114" s="34"/>
      <c r="X114" s="40"/>
      <c r="AB114" s="40" t="s">
        <v>82</v>
      </c>
      <c r="AD114" s="40"/>
    </row>
    <row r="115" spans="1:30" s="2" customFormat="1" ht="33.75">
      <c r="A115" s="35" t="s">
        <v>151</v>
      </c>
      <c r="B115" s="85" t="s">
        <v>152</v>
      </c>
      <c r="C115" s="104" t="s">
        <v>153</v>
      </c>
      <c r="D115" s="104"/>
      <c r="E115" s="104"/>
      <c r="F115" s="37" t="s">
        <v>154</v>
      </c>
      <c r="G115" s="37"/>
      <c r="H115" s="37"/>
      <c r="I115" s="37" t="s">
        <v>155</v>
      </c>
      <c r="J115" s="38"/>
      <c r="K115" s="37"/>
      <c r="L115" s="38"/>
      <c r="M115" s="37"/>
      <c r="N115" s="39"/>
      <c r="W115" s="34"/>
      <c r="X115" s="40" t="s">
        <v>153</v>
      </c>
      <c r="AB115" s="40"/>
      <c r="AD115" s="40"/>
    </row>
    <row r="116" spans="1:30" s="2" customFormat="1" ht="12">
      <c r="A116" s="41"/>
      <c r="B116" s="42" t="s">
        <v>54</v>
      </c>
      <c r="C116" s="100" t="s">
        <v>59</v>
      </c>
      <c r="D116" s="100"/>
      <c r="E116" s="100"/>
      <c r="F116" s="43"/>
      <c r="G116" s="43"/>
      <c r="H116" s="43"/>
      <c r="I116" s="43"/>
      <c r="J116" s="44">
        <v>3786.96</v>
      </c>
      <c r="K116" s="43"/>
      <c r="L116" s="44">
        <v>363.55</v>
      </c>
      <c r="M116" s="43" t="s">
        <v>60</v>
      </c>
      <c r="N116" s="45">
        <v>9194</v>
      </c>
      <c r="W116" s="34"/>
      <c r="X116" s="40"/>
      <c r="Y116" s="3" t="s">
        <v>59</v>
      </c>
      <c r="AB116" s="40"/>
      <c r="AD116" s="40"/>
    </row>
    <row r="117" spans="1:30" s="2" customFormat="1" ht="12">
      <c r="A117" s="41"/>
      <c r="B117" s="42"/>
      <c r="C117" s="100" t="s">
        <v>66</v>
      </c>
      <c r="D117" s="100"/>
      <c r="E117" s="100"/>
      <c r="F117" s="43" t="s">
        <v>67</v>
      </c>
      <c r="G117" s="43" t="s">
        <v>156</v>
      </c>
      <c r="H117" s="43"/>
      <c r="I117" s="43" t="s">
        <v>157</v>
      </c>
      <c r="J117" s="44"/>
      <c r="K117" s="43"/>
      <c r="L117" s="44"/>
      <c r="M117" s="43"/>
      <c r="N117" s="45"/>
      <c r="W117" s="34"/>
      <c r="X117" s="40"/>
      <c r="Z117" s="3" t="s">
        <v>66</v>
      </c>
      <c r="AB117" s="40"/>
      <c r="AD117" s="40"/>
    </row>
    <row r="118" spans="1:30" s="2" customFormat="1" ht="12">
      <c r="A118" s="41"/>
      <c r="B118" s="42"/>
      <c r="C118" s="108" t="s">
        <v>73</v>
      </c>
      <c r="D118" s="108"/>
      <c r="E118" s="108"/>
      <c r="F118" s="46"/>
      <c r="G118" s="46"/>
      <c r="H118" s="46"/>
      <c r="I118" s="46"/>
      <c r="J118" s="47">
        <v>3786.96</v>
      </c>
      <c r="K118" s="46"/>
      <c r="L118" s="47">
        <v>363.55</v>
      </c>
      <c r="M118" s="46"/>
      <c r="N118" s="48"/>
      <c r="W118" s="34"/>
      <c r="X118" s="40"/>
      <c r="AA118" s="3" t="s">
        <v>73</v>
      </c>
      <c r="AB118" s="40"/>
      <c r="AD118" s="40"/>
    </row>
    <row r="119" spans="1:30" s="2" customFormat="1" ht="12">
      <c r="A119" s="41"/>
      <c r="B119" s="42"/>
      <c r="C119" s="100" t="s">
        <v>74</v>
      </c>
      <c r="D119" s="100"/>
      <c r="E119" s="100"/>
      <c r="F119" s="43"/>
      <c r="G119" s="43"/>
      <c r="H119" s="43"/>
      <c r="I119" s="43"/>
      <c r="J119" s="44"/>
      <c r="K119" s="43"/>
      <c r="L119" s="44">
        <v>363.55</v>
      </c>
      <c r="M119" s="43"/>
      <c r="N119" s="45">
        <v>9194</v>
      </c>
      <c r="W119" s="34"/>
      <c r="X119" s="40"/>
      <c r="Z119" s="3" t="s">
        <v>74</v>
      </c>
      <c r="AB119" s="40"/>
      <c r="AD119" s="40"/>
    </row>
    <row r="120" spans="1:30" s="2" customFormat="1" ht="33.75">
      <c r="A120" s="41"/>
      <c r="B120" s="42" t="s">
        <v>158</v>
      </c>
      <c r="C120" s="100" t="s">
        <v>159</v>
      </c>
      <c r="D120" s="100"/>
      <c r="E120" s="100"/>
      <c r="F120" s="43" t="s">
        <v>77</v>
      </c>
      <c r="G120" s="43" t="s">
        <v>160</v>
      </c>
      <c r="H120" s="43"/>
      <c r="I120" s="43" t="s">
        <v>160</v>
      </c>
      <c r="J120" s="44"/>
      <c r="K120" s="43"/>
      <c r="L120" s="44">
        <v>338.1</v>
      </c>
      <c r="M120" s="43"/>
      <c r="N120" s="45">
        <v>8550</v>
      </c>
      <c r="W120" s="34"/>
      <c r="X120" s="40"/>
      <c r="Z120" s="3" t="s">
        <v>159</v>
      </c>
      <c r="AB120" s="40"/>
      <c r="AD120" s="40"/>
    </row>
    <row r="121" spans="1:30" s="2" customFormat="1" ht="33.75">
      <c r="A121" s="41"/>
      <c r="B121" s="42" t="s">
        <v>161</v>
      </c>
      <c r="C121" s="100" t="s">
        <v>162</v>
      </c>
      <c r="D121" s="100"/>
      <c r="E121" s="100"/>
      <c r="F121" s="43" t="s">
        <v>77</v>
      </c>
      <c r="G121" s="43" t="s">
        <v>163</v>
      </c>
      <c r="H121" s="43"/>
      <c r="I121" s="43" t="s">
        <v>163</v>
      </c>
      <c r="J121" s="44"/>
      <c r="K121" s="43"/>
      <c r="L121" s="44">
        <v>145.41999999999999</v>
      </c>
      <c r="M121" s="43"/>
      <c r="N121" s="45">
        <v>3678</v>
      </c>
      <c r="W121" s="34"/>
      <c r="X121" s="40"/>
      <c r="Z121" s="3" t="s">
        <v>162</v>
      </c>
      <c r="AB121" s="40"/>
      <c r="AD121" s="40"/>
    </row>
    <row r="122" spans="1:30" s="2" customFormat="1" ht="12">
      <c r="A122" s="49"/>
      <c r="B122" s="83"/>
      <c r="C122" s="104" t="s">
        <v>82</v>
      </c>
      <c r="D122" s="104"/>
      <c r="E122" s="104"/>
      <c r="F122" s="37"/>
      <c r="G122" s="37"/>
      <c r="H122" s="37"/>
      <c r="I122" s="37"/>
      <c r="J122" s="38"/>
      <c r="K122" s="37"/>
      <c r="L122" s="38">
        <v>847.07</v>
      </c>
      <c r="M122" s="46"/>
      <c r="N122" s="39">
        <v>21422</v>
      </c>
      <c r="W122" s="34"/>
      <c r="X122" s="40"/>
      <c r="AB122" s="40" t="s">
        <v>82</v>
      </c>
      <c r="AD122" s="40"/>
    </row>
    <row r="123" spans="1:30" s="2" customFormat="1" ht="45">
      <c r="A123" s="35" t="s">
        <v>164</v>
      </c>
      <c r="B123" s="85" t="s">
        <v>165</v>
      </c>
      <c r="C123" s="104" t="s">
        <v>166</v>
      </c>
      <c r="D123" s="104"/>
      <c r="E123" s="104"/>
      <c r="F123" s="37" t="s">
        <v>141</v>
      </c>
      <c r="G123" s="37"/>
      <c r="H123" s="37"/>
      <c r="I123" s="37" t="s">
        <v>167</v>
      </c>
      <c r="J123" s="38"/>
      <c r="K123" s="37"/>
      <c r="L123" s="38"/>
      <c r="M123" s="37"/>
      <c r="N123" s="39"/>
      <c r="W123" s="34"/>
      <c r="X123" s="40" t="s">
        <v>166</v>
      </c>
      <c r="AB123" s="40"/>
      <c r="AD123" s="40"/>
    </row>
    <row r="124" spans="1:30" s="2" customFormat="1" ht="12">
      <c r="A124" s="41"/>
      <c r="B124" s="42" t="s">
        <v>61</v>
      </c>
      <c r="C124" s="100" t="s">
        <v>62</v>
      </c>
      <c r="D124" s="100"/>
      <c r="E124" s="100"/>
      <c r="F124" s="43"/>
      <c r="G124" s="43"/>
      <c r="H124" s="43"/>
      <c r="I124" s="43"/>
      <c r="J124" s="44">
        <v>684.69</v>
      </c>
      <c r="K124" s="43"/>
      <c r="L124" s="44">
        <v>230.06</v>
      </c>
      <c r="M124" s="43" t="s">
        <v>168</v>
      </c>
      <c r="N124" s="45">
        <v>3430</v>
      </c>
      <c r="W124" s="34"/>
      <c r="X124" s="40"/>
      <c r="Y124" s="3" t="s">
        <v>62</v>
      </c>
      <c r="AB124" s="40"/>
      <c r="AD124" s="40"/>
    </row>
    <row r="125" spans="1:30" s="2" customFormat="1" ht="12">
      <c r="A125" s="41"/>
      <c r="B125" s="42" t="s">
        <v>64</v>
      </c>
      <c r="C125" s="100" t="s">
        <v>65</v>
      </c>
      <c r="D125" s="100"/>
      <c r="E125" s="100"/>
      <c r="F125" s="43"/>
      <c r="G125" s="43"/>
      <c r="H125" s="43"/>
      <c r="I125" s="43"/>
      <c r="J125" s="44">
        <v>234.55</v>
      </c>
      <c r="K125" s="43"/>
      <c r="L125" s="44">
        <v>78.81</v>
      </c>
      <c r="M125" s="43" t="s">
        <v>60</v>
      </c>
      <c r="N125" s="45">
        <v>1993</v>
      </c>
      <c r="W125" s="34"/>
      <c r="X125" s="40"/>
      <c r="Y125" s="3" t="s">
        <v>65</v>
      </c>
      <c r="AB125" s="40"/>
      <c r="AD125" s="40"/>
    </row>
    <row r="126" spans="1:30" s="2" customFormat="1" ht="12">
      <c r="A126" s="41"/>
      <c r="B126" s="42"/>
      <c r="C126" s="100" t="s">
        <v>70</v>
      </c>
      <c r="D126" s="100"/>
      <c r="E126" s="100"/>
      <c r="F126" s="43" t="s">
        <v>67</v>
      </c>
      <c r="G126" s="43" t="s">
        <v>169</v>
      </c>
      <c r="H126" s="43"/>
      <c r="I126" s="43" t="s">
        <v>170</v>
      </c>
      <c r="J126" s="44"/>
      <c r="K126" s="43"/>
      <c r="L126" s="44"/>
      <c r="M126" s="43"/>
      <c r="N126" s="45"/>
      <c r="W126" s="34"/>
      <c r="X126" s="40"/>
      <c r="Z126" s="3" t="s">
        <v>70</v>
      </c>
      <c r="AB126" s="40"/>
      <c r="AD126" s="40"/>
    </row>
    <row r="127" spans="1:30" s="2" customFormat="1" ht="12">
      <c r="A127" s="41"/>
      <c r="B127" s="42"/>
      <c r="C127" s="108" t="s">
        <v>73</v>
      </c>
      <c r="D127" s="108"/>
      <c r="E127" s="108"/>
      <c r="F127" s="46"/>
      <c r="G127" s="46"/>
      <c r="H127" s="46"/>
      <c r="I127" s="46"/>
      <c r="J127" s="47">
        <v>684.69</v>
      </c>
      <c r="K127" s="46"/>
      <c r="L127" s="47">
        <v>230.06</v>
      </c>
      <c r="M127" s="46"/>
      <c r="N127" s="48"/>
      <c r="W127" s="34"/>
      <c r="X127" s="40"/>
      <c r="AA127" s="3" t="s">
        <v>73</v>
      </c>
      <c r="AB127" s="40"/>
      <c r="AD127" s="40"/>
    </row>
    <row r="128" spans="1:30" s="2" customFormat="1" ht="12">
      <c r="A128" s="41"/>
      <c r="B128" s="42"/>
      <c r="C128" s="100" t="s">
        <v>74</v>
      </c>
      <c r="D128" s="100"/>
      <c r="E128" s="100"/>
      <c r="F128" s="43"/>
      <c r="G128" s="43"/>
      <c r="H128" s="43"/>
      <c r="I128" s="43"/>
      <c r="J128" s="44"/>
      <c r="K128" s="43"/>
      <c r="L128" s="44">
        <v>78.81</v>
      </c>
      <c r="M128" s="43"/>
      <c r="N128" s="45">
        <v>1993</v>
      </c>
      <c r="W128" s="34"/>
      <c r="X128" s="40"/>
      <c r="Z128" s="3" t="s">
        <v>74</v>
      </c>
      <c r="AB128" s="40"/>
      <c r="AD128" s="40"/>
    </row>
    <row r="129" spans="1:30" s="2" customFormat="1" ht="33.75">
      <c r="A129" s="41"/>
      <c r="B129" s="42" t="s">
        <v>145</v>
      </c>
      <c r="C129" s="100" t="s">
        <v>146</v>
      </c>
      <c r="D129" s="100"/>
      <c r="E129" s="100"/>
      <c r="F129" s="43" t="s">
        <v>77</v>
      </c>
      <c r="G129" s="43" t="s">
        <v>147</v>
      </c>
      <c r="H129" s="43"/>
      <c r="I129" s="43" t="s">
        <v>147</v>
      </c>
      <c r="J129" s="44"/>
      <c r="K129" s="43"/>
      <c r="L129" s="44">
        <v>76.45</v>
      </c>
      <c r="M129" s="43"/>
      <c r="N129" s="45">
        <v>1933</v>
      </c>
      <c r="W129" s="34"/>
      <c r="X129" s="40"/>
      <c r="Z129" s="3" t="s">
        <v>146</v>
      </c>
      <c r="AB129" s="40"/>
      <c r="AD129" s="40"/>
    </row>
    <row r="130" spans="1:30" s="2" customFormat="1" ht="33.75">
      <c r="A130" s="41"/>
      <c r="B130" s="42" t="s">
        <v>148</v>
      </c>
      <c r="C130" s="100" t="s">
        <v>149</v>
      </c>
      <c r="D130" s="100"/>
      <c r="E130" s="100"/>
      <c r="F130" s="43" t="s">
        <v>77</v>
      </c>
      <c r="G130" s="43" t="s">
        <v>150</v>
      </c>
      <c r="H130" s="43"/>
      <c r="I130" s="43" t="s">
        <v>150</v>
      </c>
      <c r="J130" s="44"/>
      <c r="K130" s="43"/>
      <c r="L130" s="44">
        <v>36.25</v>
      </c>
      <c r="M130" s="43"/>
      <c r="N130" s="45">
        <v>917</v>
      </c>
      <c r="W130" s="34"/>
      <c r="X130" s="40"/>
      <c r="Z130" s="3" t="s">
        <v>149</v>
      </c>
      <c r="AB130" s="40"/>
      <c r="AD130" s="40"/>
    </row>
    <row r="131" spans="1:30" s="2" customFormat="1" ht="12">
      <c r="A131" s="49"/>
      <c r="B131" s="83"/>
      <c r="C131" s="104" t="s">
        <v>82</v>
      </c>
      <c r="D131" s="104"/>
      <c r="E131" s="104"/>
      <c r="F131" s="37"/>
      <c r="G131" s="37"/>
      <c r="H131" s="37"/>
      <c r="I131" s="37"/>
      <c r="J131" s="38"/>
      <c r="K131" s="37"/>
      <c r="L131" s="38">
        <v>342.76</v>
      </c>
      <c r="M131" s="46"/>
      <c r="N131" s="39">
        <v>6280</v>
      </c>
      <c r="W131" s="34"/>
      <c r="X131" s="40"/>
      <c r="AB131" s="40" t="s">
        <v>82</v>
      </c>
      <c r="AD131" s="40"/>
    </row>
    <row r="132" spans="1:30" s="2" customFormat="1" ht="45">
      <c r="A132" s="35" t="s">
        <v>171</v>
      </c>
      <c r="B132" s="85" t="s">
        <v>172</v>
      </c>
      <c r="C132" s="104" t="s">
        <v>173</v>
      </c>
      <c r="D132" s="104"/>
      <c r="E132" s="104"/>
      <c r="F132" s="37" t="s">
        <v>174</v>
      </c>
      <c r="G132" s="37"/>
      <c r="H132" s="37"/>
      <c r="I132" s="37" t="s">
        <v>175</v>
      </c>
      <c r="J132" s="38"/>
      <c r="K132" s="37"/>
      <c r="L132" s="38"/>
      <c r="M132" s="37"/>
      <c r="N132" s="39"/>
      <c r="W132" s="34"/>
      <c r="X132" s="40" t="s">
        <v>173</v>
      </c>
      <c r="AB132" s="40"/>
      <c r="AD132" s="40"/>
    </row>
    <row r="133" spans="1:30" s="2" customFormat="1" ht="12">
      <c r="A133" s="41"/>
      <c r="B133" s="42" t="s">
        <v>54</v>
      </c>
      <c r="C133" s="100" t="s">
        <v>59</v>
      </c>
      <c r="D133" s="100"/>
      <c r="E133" s="100"/>
      <c r="F133" s="43"/>
      <c r="G133" s="43"/>
      <c r="H133" s="43"/>
      <c r="I133" s="43"/>
      <c r="J133" s="44">
        <v>249.68</v>
      </c>
      <c r="K133" s="43"/>
      <c r="L133" s="44">
        <v>838.92</v>
      </c>
      <c r="M133" s="43" t="s">
        <v>60</v>
      </c>
      <c r="N133" s="45">
        <v>21216</v>
      </c>
      <c r="W133" s="34"/>
      <c r="X133" s="40"/>
      <c r="Y133" s="3" t="s">
        <v>59</v>
      </c>
      <c r="AB133" s="40"/>
      <c r="AD133" s="40"/>
    </row>
    <row r="134" spans="1:30" s="2" customFormat="1" ht="12">
      <c r="A134" s="41"/>
      <c r="B134" s="42" t="s">
        <v>61</v>
      </c>
      <c r="C134" s="100" t="s">
        <v>62</v>
      </c>
      <c r="D134" s="100"/>
      <c r="E134" s="100"/>
      <c r="F134" s="43"/>
      <c r="G134" s="43"/>
      <c r="H134" s="43"/>
      <c r="I134" s="43"/>
      <c r="J134" s="44">
        <v>502.23</v>
      </c>
      <c r="K134" s="43"/>
      <c r="L134" s="44">
        <v>1687.49</v>
      </c>
      <c r="M134" s="43" t="s">
        <v>176</v>
      </c>
      <c r="N134" s="45">
        <v>13821</v>
      </c>
      <c r="W134" s="34"/>
      <c r="X134" s="40"/>
      <c r="Y134" s="3" t="s">
        <v>62</v>
      </c>
      <c r="AB134" s="40"/>
      <c r="AD134" s="40"/>
    </row>
    <row r="135" spans="1:30" s="2" customFormat="1" ht="12">
      <c r="A135" s="41"/>
      <c r="B135" s="42" t="s">
        <v>64</v>
      </c>
      <c r="C135" s="100" t="s">
        <v>65</v>
      </c>
      <c r="D135" s="100"/>
      <c r="E135" s="100"/>
      <c r="F135" s="43"/>
      <c r="G135" s="43"/>
      <c r="H135" s="43"/>
      <c r="I135" s="43"/>
      <c r="J135" s="44">
        <v>71.510000000000005</v>
      </c>
      <c r="K135" s="43"/>
      <c r="L135" s="44">
        <v>240.27</v>
      </c>
      <c r="M135" s="43" t="s">
        <v>60</v>
      </c>
      <c r="N135" s="45">
        <v>6076</v>
      </c>
      <c r="W135" s="34"/>
      <c r="X135" s="40"/>
      <c r="Y135" s="3" t="s">
        <v>65</v>
      </c>
      <c r="AB135" s="40"/>
      <c r="AD135" s="40"/>
    </row>
    <row r="136" spans="1:30" s="2" customFormat="1" ht="12">
      <c r="A136" s="41"/>
      <c r="B136" s="42"/>
      <c r="C136" s="100" t="s">
        <v>66</v>
      </c>
      <c r="D136" s="100"/>
      <c r="E136" s="100"/>
      <c r="F136" s="43" t="s">
        <v>67</v>
      </c>
      <c r="G136" s="43" t="s">
        <v>177</v>
      </c>
      <c r="H136" s="43"/>
      <c r="I136" s="43" t="s">
        <v>178</v>
      </c>
      <c r="J136" s="44"/>
      <c r="K136" s="43"/>
      <c r="L136" s="44"/>
      <c r="M136" s="43"/>
      <c r="N136" s="45"/>
      <c r="W136" s="34"/>
      <c r="X136" s="40"/>
      <c r="Z136" s="3" t="s">
        <v>66</v>
      </c>
      <c r="AB136" s="40"/>
      <c r="AD136" s="40"/>
    </row>
    <row r="137" spans="1:30" s="2" customFormat="1" ht="12">
      <c r="A137" s="41"/>
      <c r="B137" s="42"/>
      <c r="C137" s="100" t="s">
        <v>70</v>
      </c>
      <c r="D137" s="100"/>
      <c r="E137" s="100"/>
      <c r="F137" s="43" t="s">
        <v>67</v>
      </c>
      <c r="G137" s="43" t="s">
        <v>179</v>
      </c>
      <c r="H137" s="43"/>
      <c r="I137" s="43" t="s">
        <v>180</v>
      </c>
      <c r="J137" s="44"/>
      <c r="K137" s="43"/>
      <c r="L137" s="44"/>
      <c r="M137" s="43"/>
      <c r="N137" s="45"/>
      <c r="W137" s="34"/>
      <c r="X137" s="40"/>
      <c r="Z137" s="3" t="s">
        <v>70</v>
      </c>
      <c r="AB137" s="40"/>
      <c r="AD137" s="40"/>
    </row>
    <row r="138" spans="1:30" s="2" customFormat="1" ht="12">
      <c r="A138" s="41"/>
      <c r="B138" s="42"/>
      <c r="C138" s="108" t="s">
        <v>73</v>
      </c>
      <c r="D138" s="108"/>
      <c r="E138" s="108"/>
      <c r="F138" s="46"/>
      <c r="G138" s="46"/>
      <c r="H138" s="46"/>
      <c r="I138" s="46"/>
      <c r="J138" s="47">
        <v>751.91</v>
      </c>
      <c r="K138" s="46"/>
      <c r="L138" s="47">
        <v>2526.41</v>
      </c>
      <c r="M138" s="46"/>
      <c r="N138" s="48"/>
      <c r="W138" s="34"/>
      <c r="X138" s="40"/>
      <c r="AA138" s="3" t="s">
        <v>73</v>
      </c>
      <c r="AB138" s="40"/>
      <c r="AD138" s="40"/>
    </row>
    <row r="139" spans="1:30" s="2" customFormat="1" ht="12">
      <c r="A139" s="41"/>
      <c r="B139" s="42"/>
      <c r="C139" s="100" t="s">
        <v>74</v>
      </c>
      <c r="D139" s="100"/>
      <c r="E139" s="100"/>
      <c r="F139" s="43"/>
      <c r="G139" s="43"/>
      <c r="H139" s="43"/>
      <c r="I139" s="43"/>
      <c r="J139" s="44"/>
      <c r="K139" s="43"/>
      <c r="L139" s="44">
        <v>1079.19</v>
      </c>
      <c r="M139" s="43"/>
      <c r="N139" s="45">
        <v>27292</v>
      </c>
      <c r="W139" s="34"/>
      <c r="X139" s="40"/>
      <c r="Z139" s="3" t="s">
        <v>74</v>
      </c>
      <c r="AB139" s="40"/>
      <c r="AD139" s="40"/>
    </row>
    <row r="140" spans="1:30" s="2" customFormat="1" ht="33.75">
      <c r="A140" s="41"/>
      <c r="B140" s="42" t="s">
        <v>145</v>
      </c>
      <c r="C140" s="100" t="s">
        <v>146</v>
      </c>
      <c r="D140" s="100"/>
      <c r="E140" s="100"/>
      <c r="F140" s="43" t="s">
        <v>77</v>
      </c>
      <c r="G140" s="43" t="s">
        <v>147</v>
      </c>
      <c r="H140" s="43"/>
      <c r="I140" s="43" t="s">
        <v>147</v>
      </c>
      <c r="J140" s="44"/>
      <c r="K140" s="43"/>
      <c r="L140" s="44">
        <v>1046.81</v>
      </c>
      <c r="M140" s="43"/>
      <c r="N140" s="45">
        <v>26473</v>
      </c>
      <c r="W140" s="34"/>
      <c r="X140" s="40"/>
      <c r="Z140" s="3" t="s">
        <v>146</v>
      </c>
      <c r="AB140" s="40"/>
      <c r="AD140" s="40"/>
    </row>
    <row r="141" spans="1:30" s="2" customFormat="1" ht="33.75">
      <c r="A141" s="41"/>
      <c r="B141" s="42" t="s">
        <v>148</v>
      </c>
      <c r="C141" s="100" t="s">
        <v>149</v>
      </c>
      <c r="D141" s="100"/>
      <c r="E141" s="100"/>
      <c r="F141" s="43" t="s">
        <v>77</v>
      </c>
      <c r="G141" s="43" t="s">
        <v>150</v>
      </c>
      <c r="H141" s="43"/>
      <c r="I141" s="43" t="s">
        <v>150</v>
      </c>
      <c r="J141" s="44"/>
      <c r="K141" s="43"/>
      <c r="L141" s="44">
        <v>496.43</v>
      </c>
      <c r="M141" s="43"/>
      <c r="N141" s="45">
        <v>12554</v>
      </c>
      <c r="W141" s="34"/>
      <c r="X141" s="40"/>
      <c r="Z141" s="3" t="s">
        <v>149</v>
      </c>
      <c r="AB141" s="40"/>
      <c r="AD141" s="40"/>
    </row>
    <row r="142" spans="1:30" s="2" customFormat="1" ht="12">
      <c r="A142" s="49"/>
      <c r="B142" s="83"/>
      <c r="C142" s="104" t="s">
        <v>82</v>
      </c>
      <c r="D142" s="104"/>
      <c r="E142" s="104"/>
      <c r="F142" s="37"/>
      <c r="G142" s="37"/>
      <c r="H142" s="37"/>
      <c r="I142" s="37"/>
      <c r="J142" s="38"/>
      <c r="K142" s="37"/>
      <c r="L142" s="38">
        <v>4069.65</v>
      </c>
      <c r="M142" s="46"/>
      <c r="N142" s="39">
        <v>74064</v>
      </c>
      <c r="W142" s="34"/>
      <c r="X142" s="40"/>
      <c r="AB142" s="40" t="s">
        <v>82</v>
      </c>
      <c r="AD142" s="40"/>
    </row>
    <row r="143" spans="1:30" s="2" customFormat="1" ht="33.75">
      <c r="A143" s="35" t="s">
        <v>181</v>
      </c>
      <c r="B143" s="85" t="s">
        <v>182</v>
      </c>
      <c r="C143" s="104" t="s">
        <v>183</v>
      </c>
      <c r="D143" s="104"/>
      <c r="E143" s="104"/>
      <c r="F143" s="37" t="s">
        <v>184</v>
      </c>
      <c r="G143" s="37"/>
      <c r="H143" s="37"/>
      <c r="I143" s="37" t="s">
        <v>185</v>
      </c>
      <c r="J143" s="38"/>
      <c r="K143" s="37"/>
      <c r="L143" s="38"/>
      <c r="M143" s="37"/>
      <c r="N143" s="39"/>
      <c r="W143" s="34"/>
      <c r="X143" s="40" t="s">
        <v>183</v>
      </c>
      <c r="AB143" s="40"/>
      <c r="AD143" s="40"/>
    </row>
    <row r="144" spans="1:30" s="2" customFormat="1" ht="12">
      <c r="A144" s="41"/>
      <c r="B144" s="42" t="s">
        <v>54</v>
      </c>
      <c r="C144" s="100" t="s">
        <v>59</v>
      </c>
      <c r="D144" s="100"/>
      <c r="E144" s="100"/>
      <c r="F144" s="43"/>
      <c r="G144" s="43"/>
      <c r="H144" s="43"/>
      <c r="I144" s="43"/>
      <c r="J144" s="44">
        <v>65.45</v>
      </c>
      <c r="K144" s="43"/>
      <c r="L144" s="44">
        <v>3927</v>
      </c>
      <c r="M144" s="43" t="s">
        <v>60</v>
      </c>
      <c r="N144" s="45">
        <v>99314</v>
      </c>
      <c r="W144" s="34"/>
      <c r="X144" s="40"/>
      <c r="Y144" s="3" t="s">
        <v>59</v>
      </c>
      <c r="AB144" s="40"/>
      <c r="AD144" s="40"/>
    </row>
    <row r="145" spans="1:31" s="2" customFormat="1" ht="12">
      <c r="A145" s="41"/>
      <c r="B145" s="42"/>
      <c r="C145" s="100" t="s">
        <v>66</v>
      </c>
      <c r="D145" s="100"/>
      <c r="E145" s="100"/>
      <c r="F145" s="43" t="s">
        <v>67</v>
      </c>
      <c r="G145" s="43" t="s">
        <v>186</v>
      </c>
      <c r="H145" s="43"/>
      <c r="I145" s="43" t="s">
        <v>187</v>
      </c>
      <c r="J145" s="44"/>
      <c r="K145" s="43"/>
      <c r="L145" s="44"/>
      <c r="M145" s="43"/>
      <c r="N145" s="45"/>
      <c r="W145" s="34"/>
      <c r="X145" s="40"/>
      <c r="Z145" s="3" t="s">
        <v>66</v>
      </c>
      <c r="AB145" s="40"/>
      <c r="AD145" s="40"/>
    </row>
    <row r="146" spans="1:31" s="2" customFormat="1" ht="12">
      <c r="A146" s="41"/>
      <c r="B146" s="42"/>
      <c r="C146" s="108" t="s">
        <v>73</v>
      </c>
      <c r="D146" s="108"/>
      <c r="E146" s="108"/>
      <c r="F146" s="46"/>
      <c r="G146" s="46"/>
      <c r="H146" s="46"/>
      <c r="I146" s="46"/>
      <c r="J146" s="47">
        <v>65.45</v>
      </c>
      <c r="K146" s="46"/>
      <c r="L146" s="47">
        <v>3927</v>
      </c>
      <c r="M146" s="46"/>
      <c r="N146" s="48"/>
      <c r="W146" s="34"/>
      <c r="X146" s="40"/>
      <c r="AA146" s="3" t="s">
        <v>73</v>
      </c>
      <c r="AB146" s="40"/>
      <c r="AD146" s="40"/>
    </row>
    <row r="147" spans="1:31" s="2" customFormat="1" ht="12">
      <c r="A147" s="41"/>
      <c r="B147" s="42"/>
      <c r="C147" s="100" t="s">
        <v>74</v>
      </c>
      <c r="D147" s="100"/>
      <c r="E147" s="100"/>
      <c r="F147" s="43"/>
      <c r="G147" s="43"/>
      <c r="H147" s="43"/>
      <c r="I147" s="43"/>
      <c r="J147" s="44"/>
      <c r="K147" s="43"/>
      <c r="L147" s="44">
        <v>3927</v>
      </c>
      <c r="M147" s="43"/>
      <c r="N147" s="45">
        <v>99314</v>
      </c>
      <c r="W147" s="34"/>
      <c r="X147" s="40"/>
      <c r="Z147" s="3" t="s">
        <v>74</v>
      </c>
      <c r="AB147" s="40"/>
      <c r="AD147" s="40"/>
    </row>
    <row r="148" spans="1:31" s="2" customFormat="1" ht="33.75">
      <c r="A148" s="41"/>
      <c r="B148" s="42" t="s">
        <v>188</v>
      </c>
      <c r="C148" s="100" t="s">
        <v>189</v>
      </c>
      <c r="D148" s="100"/>
      <c r="E148" s="100"/>
      <c r="F148" s="43" t="s">
        <v>77</v>
      </c>
      <c r="G148" s="43" t="s">
        <v>160</v>
      </c>
      <c r="H148" s="43"/>
      <c r="I148" s="43" t="s">
        <v>160</v>
      </c>
      <c r="J148" s="44"/>
      <c r="K148" s="43"/>
      <c r="L148" s="44">
        <v>3652.11</v>
      </c>
      <c r="M148" s="43"/>
      <c r="N148" s="45">
        <v>92362</v>
      </c>
      <c r="W148" s="34"/>
      <c r="X148" s="40"/>
      <c r="Z148" s="3" t="s">
        <v>189</v>
      </c>
      <c r="AB148" s="40"/>
      <c r="AD148" s="40"/>
    </row>
    <row r="149" spans="1:31" s="2" customFormat="1" ht="33.75">
      <c r="A149" s="41"/>
      <c r="B149" s="42" t="s">
        <v>190</v>
      </c>
      <c r="C149" s="100" t="s">
        <v>191</v>
      </c>
      <c r="D149" s="100"/>
      <c r="E149" s="100"/>
      <c r="F149" s="43" t="s">
        <v>77</v>
      </c>
      <c r="G149" s="43" t="s">
        <v>192</v>
      </c>
      <c r="H149" s="43"/>
      <c r="I149" s="43" t="s">
        <v>192</v>
      </c>
      <c r="J149" s="44"/>
      <c r="K149" s="43"/>
      <c r="L149" s="44">
        <v>1727.88</v>
      </c>
      <c r="M149" s="43"/>
      <c r="N149" s="45">
        <v>43698</v>
      </c>
      <c r="W149" s="34"/>
      <c r="X149" s="40"/>
      <c r="Z149" s="3" t="s">
        <v>191</v>
      </c>
      <c r="AB149" s="40"/>
      <c r="AD149" s="40"/>
    </row>
    <row r="150" spans="1:31" s="2" customFormat="1" ht="12">
      <c r="A150" s="49"/>
      <c r="B150" s="83"/>
      <c r="C150" s="104" t="s">
        <v>82</v>
      </c>
      <c r="D150" s="104"/>
      <c r="E150" s="104"/>
      <c r="F150" s="37"/>
      <c r="G150" s="37"/>
      <c r="H150" s="37"/>
      <c r="I150" s="37"/>
      <c r="J150" s="38"/>
      <c r="K150" s="37"/>
      <c r="L150" s="38">
        <v>9306.99</v>
      </c>
      <c r="M150" s="46"/>
      <c r="N150" s="39">
        <v>235374</v>
      </c>
      <c r="W150" s="34"/>
      <c r="X150" s="40"/>
      <c r="AB150" s="40" t="s">
        <v>82</v>
      </c>
      <c r="AD150" s="40"/>
    </row>
    <row r="151" spans="1:31" s="2" customFormat="1" ht="1.5" customHeight="1">
      <c r="A151" s="52"/>
      <c r="B151" s="83"/>
      <c r="C151" s="83"/>
      <c r="D151" s="83"/>
      <c r="E151" s="83"/>
      <c r="F151" s="52"/>
      <c r="G151" s="52"/>
      <c r="H151" s="52"/>
      <c r="I151" s="52"/>
      <c r="J151" s="53"/>
      <c r="K151" s="52"/>
      <c r="L151" s="53"/>
      <c r="M151" s="43"/>
      <c r="N151" s="53"/>
      <c r="W151" s="34"/>
      <c r="X151" s="40"/>
      <c r="AB151" s="40"/>
      <c r="AD151" s="40"/>
    </row>
    <row r="152" spans="1:31" s="2" customFormat="1" ht="12">
      <c r="A152" s="54"/>
      <c r="B152" s="55"/>
      <c r="C152" s="104" t="s">
        <v>193</v>
      </c>
      <c r="D152" s="104"/>
      <c r="E152" s="104"/>
      <c r="F152" s="104"/>
      <c r="G152" s="104"/>
      <c r="H152" s="104"/>
      <c r="I152" s="104"/>
      <c r="J152" s="104"/>
      <c r="K152" s="104"/>
      <c r="L152" s="56">
        <v>16673.400000000001</v>
      </c>
      <c r="M152" s="57"/>
      <c r="N152" s="58"/>
      <c r="W152" s="34"/>
      <c r="X152" s="40"/>
      <c r="AB152" s="40"/>
      <c r="AD152" s="40" t="s">
        <v>193</v>
      </c>
    </row>
    <row r="153" spans="1:31" s="2" customFormat="1" ht="12">
      <c r="A153" s="105" t="s">
        <v>194</v>
      </c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7"/>
      <c r="W153" s="34" t="s">
        <v>194</v>
      </c>
      <c r="X153" s="40"/>
      <c r="AB153" s="40"/>
      <c r="AD153" s="40"/>
    </row>
    <row r="154" spans="1:31" s="2" customFormat="1" ht="45">
      <c r="A154" s="35" t="s">
        <v>195</v>
      </c>
      <c r="B154" s="85" t="s">
        <v>196</v>
      </c>
      <c r="C154" s="104" t="s">
        <v>197</v>
      </c>
      <c r="D154" s="104"/>
      <c r="E154" s="104"/>
      <c r="F154" s="37" t="s">
        <v>198</v>
      </c>
      <c r="G154" s="37"/>
      <c r="H154" s="37"/>
      <c r="I154" s="37" t="s">
        <v>199</v>
      </c>
      <c r="J154" s="38"/>
      <c r="K154" s="37"/>
      <c r="L154" s="38"/>
      <c r="M154" s="37"/>
      <c r="N154" s="39"/>
      <c r="W154" s="34"/>
      <c r="X154" s="40" t="s">
        <v>197</v>
      </c>
      <c r="AB154" s="40"/>
      <c r="AD154" s="40"/>
    </row>
    <row r="155" spans="1:31" s="2" customFormat="1" ht="22.5">
      <c r="A155" s="51"/>
      <c r="B155" s="42" t="s">
        <v>200</v>
      </c>
      <c r="C155" s="100" t="s">
        <v>201</v>
      </c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9"/>
      <c r="W155" s="34"/>
      <c r="X155" s="40"/>
      <c r="AB155" s="40"/>
      <c r="AC155" s="3" t="s">
        <v>201</v>
      </c>
      <c r="AD155" s="40"/>
    </row>
    <row r="156" spans="1:31" s="2" customFormat="1" ht="12">
      <c r="A156" s="41"/>
      <c r="B156" s="42" t="s">
        <v>54</v>
      </c>
      <c r="C156" s="100" t="s">
        <v>59</v>
      </c>
      <c r="D156" s="100"/>
      <c r="E156" s="100"/>
      <c r="F156" s="43"/>
      <c r="G156" s="43"/>
      <c r="H156" s="43"/>
      <c r="I156" s="43"/>
      <c r="J156" s="44">
        <v>2205.06</v>
      </c>
      <c r="K156" s="43" t="s">
        <v>202</v>
      </c>
      <c r="L156" s="44">
        <v>4762.93</v>
      </c>
      <c r="M156" s="43" t="s">
        <v>60</v>
      </c>
      <c r="N156" s="45">
        <v>120454</v>
      </c>
      <c r="W156" s="34"/>
      <c r="X156" s="40"/>
      <c r="Y156" s="3" t="s">
        <v>59</v>
      </c>
      <c r="AB156" s="40"/>
      <c r="AD156" s="40"/>
    </row>
    <row r="157" spans="1:31" s="2" customFormat="1" ht="12">
      <c r="A157" s="41"/>
      <c r="B157" s="42" t="s">
        <v>61</v>
      </c>
      <c r="C157" s="100" t="s">
        <v>62</v>
      </c>
      <c r="D157" s="100"/>
      <c r="E157" s="100"/>
      <c r="F157" s="43"/>
      <c r="G157" s="43"/>
      <c r="H157" s="43"/>
      <c r="I157" s="43"/>
      <c r="J157" s="44">
        <v>7150.83</v>
      </c>
      <c r="K157" s="43" t="s">
        <v>202</v>
      </c>
      <c r="L157" s="44">
        <v>15445.79</v>
      </c>
      <c r="M157" s="43" t="s">
        <v>169</v>
      </c>
      <c r="N157" s="45">
        <v>160018</v>
      </c>
      <c r="W157" s="34"/>
      <c r="X157" s="40"/>
      <c r="Y157" s="3" t="s">
        <v>62</v>
      </c>
      <c r="AB157" s="40"/>
      <c r="AD157" s="40"/>
    </row>
    <row r="158" spans="1:31" s="2" customFormat="1" ht="12">
      <c r="A158" s="41"/>
      <c r="B158" s="42" t="s">
        <v>64</v>
      </c>
      <c r="C158" s="100" t="s">
        <v>65</v>
      </c>
      <c r="D158" s="100"/>
      <c r="E158" s="100"/>
      <c r="F158" s="43"/>
      <c r="G158" s="43"/>
      <c r="H158" s="43"/>
      <c r="I158" s="43"/>
      <c r="J158" s="44">
        <v>1541.56</v>
      </c>
      <c r="K158" s="43" t="s">
        <v>202</v>
      </c>
      <c r="L158" s="44">
        <v>3329.77</v>
      </c>
      <c r="M158" s="43" t="s">
        <v>60</v>
      </c>
      <c r="N158" s="45">
        <v>84210</v>
      </c>
      <c r="W158" s="34"/>
      <c r="X158" s="40"/>
      <c r="Y158" s="3" t="s">
        <v>65</v>
      </c>
      <c r="AB158" s="40"/>
      <c r="AD158" s="40"/>
    </row>
    <row r="159" spans="1:31" s="2" customFormat="1" ht="12">
      <c r="A159" s="41"/>
      <c r="B159" s="42" t="s">
        <v>100</v>
      </c>
      <c r="C159" s="100" t="s">
        <v>106</v>
      </c>
      <c r="D159" s="100"/>
      <c r="E159" s="100"/>
      <c r="F159" s="43"/>
      <c r="G159" s="43"/>
      <c r="H159" s="43"/>
      <c r="I159" s="43"/>
      <c r="J159" s="44">
        <v>381.03</v>
      </c>
      <c r="K159" s="43" t="s">
        <v>203</v>
      </c>
      <c r="L159" s="44">
        <v>0</v>
      </c>
      <c r="M159" s="43" t="s">
        <v>204</v>
      </c>
      <c r="N159" s="45"/>
      <c r="W159" s="34"/>
      <c r="X159" s="40"/>
      <c r="Y159" s="3" t="s">
        <v>106</v>
      </c>
      <c r="AB159" s="40"/>
      <c r="AD159" s="40"/>
    </row>
    <row r="160" spans="1:31" s="2" customFormat="1" ht="12">
      <c r="A160" s="59"/>
      <c r="B160" s="60" t="s">
        <v>205</v>
      </c>
      <c r="C160" s="110" t="s">
        <v>206</v>
      </c>
      <c r="D160" s="110"/>
      <c r="E160" s="110"/>
      <c r="F160" s="61" t="s">
        <v>207</v>
      </c>
      <c r="G160" s="61" t="s">
        <v>208</v>
      </c>
      <c r="H160" s="61" t="s">
        <v>203</v>
      </c>
      <c r="I160" s="61" t="s">
        <v>203</v>
      </c>
      <c r="J160" s="42"/>
      <c r="K160" s="43"/>
      <c r="L160" s="44"/>
      <c r="M160" s="43"/>
      <c r="N160" s="62"/>
      <c r="W160" s="34"/>
      <c r="X160" s="40"/>
      <c r="AB160" s="40"/>
      <c r="AD160" s="40"/>
      <c r="AE160" s="63" t="s">
        <v>206</v>
      </c>
    </row>
    <row r="161" spans="1:31" s="2" customFormat="1" ht="12">
      <c r="A161" s="41"/>
      <c r="B161" s="42"/>
      <c r="C161" s="100" t="s">
        <v>66</v>
      </c>
      <c r="D161" s="100"/>
      <c r="E161" s="100"/>
      <c r="F161" s="43" t="s">
        <v>67</v>
      </c>
      <c r="G161" s="43" t="s">
        <v>209</v>
      </c>
      <c r="H161" s="43" t="s">
        <v>202</v>
      </c>
      <c r="I161" s="43" t="s">
        <v>210</v>
      </c>
      <c r="J161" s="44"/>
      <c r="K161" s="43"/>
      <c r="L161" s="44"/>
      <c r="M161" s="43"/>
      <c r="N161" s="45"/>
      <c r="W161" s="34"/>
      <c r="X161" s="40"/>
      <c r="Z161" s="3" t="s">
        <v>66</v>
      </c>
      <c r="AB161" s="40"/>
      <c r="AD161" s="40"/>
      <c r="AE161" s="63"/>
    </row>
    <row r="162" spans="1:31" s="2" customFormat="1" ht="12">
      <c r="A162" s="41"/>
      <c r="B162" s="42"/>
      <c r="C162" s="100" t="s">
        <v>70</v>
      </c>
      <c r="D162" s="100"/>
      <c r="E162" s="100"/>
      <c r="F162" s="43" t="s">
        <v>67</v>
      </c>
      <c r="G162" s="43" t="s">
        <v>211</v>
      </c>
      <c r="H162" s="43" t="s">
        <v>202</v>
      </c>
      <c r="I162" s="43" t="s">
        <v>212</v>
      </c>
      <c r="J162" s="44"/>
      <c r="K162" s="43"/>
      <c r="L162" s="44"/>
      <c r="M162" s="43"/>
      <c r="N162" s="45"/>
      <c r="W162" s="34"/>
      <c r="X162" s="40"/>
      <c r="Z162" s="3" t="s">
        <v>70</v>
      </c>
      <c r="AB162" s="40"/>
      <c r="AD162" s="40"/>
      <c r="AE162" s="63"/>
    </row>
    <row r="163" spans="1:31" s="2" customFormat="1" ht="12">
      <c r="A163" s="41"/>
      <c r="B163" s="42"/>
      <c r="C163" s="108" t="s">
        <v>73</v>
      </c>
      <c r="D163" s="108"/>
      <c r="E163" s="108"/>
      <c r="F163" s="46"/>
      <c r="G163" s="46"/>
      <c r="H163" s="46"/>
      <c r="I163" s="46"/>
      <c r="J163" s="47">
        <v>9736.92</v>
      </c>
      <c r="K163" s="46"/>
      <c r="L163" s="47">
        <v>20208.72</v>
      </c>
      <c r="M163" s="46"/>
      <c r="N163" s="48"/>
      <c r="W163" s="34"/>
      <c r="X163" s="40"/>
      <c r="AA163" s="3" t="s">
        <v>73</v>
      </c>
      <c r="AB163" s="40"/>
      <c r="AD163" s="40"/>
      <c r="AE163" s="63"/>
    </row>
    <row r="164" spans="1:31" s="2" customFormat="1" ht="12">
      <c r="A164" s="41"/>
      <c r="B164" s="42"/>
      <c r="C164" s="100" t="s">
        <v>74</v>
      </c>
      <c r="D164" s="100"/>
      <c r="E164" s="100"/>
      <c r="F164" s="43"/>
      <c r="G164" s="43"/>
      <c r="H164" s="43"/>
      <c r="I164" s="43"/>
      <c r="J164" s="44"/>
      <c r="K164" s="43"/>
      <c r="L164" s="44">
        <v>8092.7</v>
      </c>
      <c r="M164" s="43"/>
      <c r="N164" s="45">
        <v>204664</v>
      </c>
      <c r="W164" s="34"/>
      <c r="X164" s="40"/>
      <c r="Z164" s="3" t="s">
        <v>74</v>
      </c>
      <c r="AB164" s="40"/>
      <c r="AD164" s="40"/>
      <c r="AE164" s="63"/>
    </row>
    <row r="165" spans="1:31" s="2" customFormat="1" ht="33.75">
      <c r="A165" s="41"/>
      <c r="B165" s="42" t="s">
        <v>213</v>
      </c>
      <c r="C165" s="100" t="s">
        <v>214</v>
      </c>
      <c r="D165" s="100"/>
      <c r="E165" s="100"/>
      <c r="F165" s="43" t="s">
        <v>77</v>
      </c>
      <c r="G165" s="43" t="s">
        <v>215</v>
      </c>
      <c r="H165" s="43"/>
      <c r="I165" s="43" t="s">
        <v>215</v>
      </c>
      <c r="J165" s="44"/>
      <c r="K165" s="43"/>
      <c r="L165" s="44">
        <v>9387.5300000000007</v>
      </c>
      <c r="M165" s="43"/>
      <c r="N165" s="45">
        <v>237410</v>
      </c>
      <c r="W165" s="34"/>
      <c r="X165" s="40"/>
      <c r="Z165" s="3" t="s">
        <v>214</v>
      </c>
      <c r="AB165" s="40"/>
      <c r="AD165" s="40"/>
      <c r="AE165" s="63"/>
    </row>
    <row r="166" spans="1:31" s="2" customFormat="1" ht="33.75">
      <c r="A166" s="41"/>
      <c r="B166" s="42" t="s">
        <v>216</v>
      </c>
      <c r="C166" s="100" t="s">
        <v>217</v>
      </c>
      <c r="D166" s="100"/>
      <c r="E166" s="100"/>
      <c r="F166" s="43" t="s">
        <v>77</v>
      </c>
      <c r="G166" s="43" t="s">
        <v>218</v>
      </c>
      <c r="H166" s="43"/>
      <c r="I166" s="43" t="s">
        <v>218</v>
      </c>
      <c r="J166" s="44"/>
      <c r="K166" s="43"/>
      <c r="L166" s="44">
        <v>5907.67</v>
      </c>
      <c r="M166" s="43"/>
      <c r="N166" s="45">
        <v>149405</v>
      </c>
      <c r="W166" s="34"/>
      <c r="X166" s="40"/>
      <c r="Z166" s="3" t="s">
        <v>217</v>
      </c>
      <c r="AB166" s="40"/>
      <c r="AD166" s="40"/>
      <c r="AE166" s="63"/>
    </row>
    <row r="167" spans="1:31" s="2" customFormat="1" ht="12">
      <c r="A167" s="49"/>
      <c r="B167" s="83"/>
      <c r="C167" s="104" t="s">
        <v>82</v>
      </c>
      <c r="D167" s="104"/>
      <c r="E167" s="104"/>
      <c r="F167" s="37"/>
      <c r="G167" s="37"/>
      <c r="H167" s="37"/>
      <c r="I167" s="37"/>
      <c r="J167" s="38"/>
      <c r="K167" s="37"/>
      <c r="L167" s="38">
        <v>35503.919999999998</v>
      </c>
      <c r="M167" s="46"/>
      <c r="N167" s="39">
        <v>667287</v>
      </c>
      <c r="W167" s="34"/>
      <c r="X167" s="40"/>
      <c r="AB167" s="40" t="s">
        <v>82</v>
      </c>
      <c r="AD167" s="40"/>
      <c r="AE167" s="63"/>
    </row>
    <row r="168" spans="1:31" s="2" customFormat="1" ht="33.75">
      <c r="A168" s="35" t="s">
        <v>219</v>
      </c>
      <c r="B168" s="85" t="s">
        <v>220</v>
      </c>
      <c r="C168" s="104" t="s">
        <v>221</v>
      </c>
      <c r="D168" s="104"/>
      <c r="E168" s="104"/>
      <c r="F168" s="37" t="s">
        <v>222</v>
      </c>
      <c r="G168" s="37"/>
      <c r="H168" s="37"/>
      <c r="I168" s="37" t="s">
        <v>223</v>
      </c>
      <c r="J168" s="38"/>
      <c r="K168" s="37"/>
      <c r="L168" s="38"/>
      <c r="M168" s="37"/>
      <c r="N168" s="39"/>
      <c r="W168" s="34"/>
      <c r="X168" s="40" t="s">
        <v>221</v>
      </c>
      <c r="AB168" s="40"/>
      <c r="AD168" s="40"/>
      <c r="AE168" s="63"/>
    </row>
    <row r="169" spans="1:31" s="2" customFormat="1" ht="22.5">
      <c r="A169" s="51"/>
      <c r="B169" s="42" t="s">
        <v>224</v>
      </c>
      <c r="C169" s="100" t="s">
        <v>225</v>
      </c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9"/>
      <c r="W169" s="34"/>
      <c r="X169" s="40"/>
      <c r="AB169" s="40"/>
      <c r="AC169" s="3" t="s">
        <v>225</v>
      </c>
      <c r="AD169" s="40"/>
      <c r="AE169" s="63"/>
    </row>
    <row r="170" spans="1:31" s="2" customFormat="1" ht="12">
      <c r="A170" s="41"/>
      <c r="B170" s="42" t="s">
        <v>54</v>
      </c>
      <c r="C170" s="100" t="s">
        <v>59</v>
      </c>
      <c r="D170" s="100"/>
      <c r="E170" s="100"/>
      <c r="F170" s="43"/>
      <c r="G170" s="43"/>
      <c r="H170" s="43"/>
      <c r="I170" s="43"/>
      <c r="J170" s="44">
        <v>33.89</v>
      </c>
      <c r="K170" s="43" t="s">
        <v>104</v>
      </c>
      <c r="L170" s="44">
        <v>2.54</v>
      </c>
      <c r="M170" s="43" t="s">
        <v>60</v>
      </c>
      <c r="N170" s="45">
        <v>64</v>
      </c>
      <c r="W170" s="34"/>
      <c r="X170" s="40"/>
      <c r="Y170" s="3" t="s">
        <v>59</v>
      </c>
      <c r="AB170" s="40"/>
      <c r="AD170" s="40"/>
      <c r="AE170" s="63"/>
    </row>
    <row r="171" spans="1:31" s="2" customFormat="1" ht="12">
      <c r="A171" s="41"/>
      <c r="B171" s="42" t="s">
        <v>61</v>
      </c>
      <c r="C171" s="100" t="s">
        <v>62</v>
      </c>
      <c r="D171" s="100"/>
      <c r="E171" s="100"/>
      <c r="F171" s="43"/>
      <c r="G171" s="43"/>
      <c r="H171" s="43"/>
      <c r="I171" s="43"/>
      <c r="J171" s="44">
        <v>2.84</v>
      </c>
      <c r="K171" s="43" t="s">
        <v>104</v>
      </c>
      <c r="L171" s="44">
        <v>0.21</v>
      </c>
      <c r="M171" s="43" t="s">
        <v>226</v>
      </c>
      <c r="N171" s="45">
        <v>3</v>
      </c>
      <c r="W171" s="34"/>
      <c r="X171" s="40"/>
      <c r="Y171" s="3" t="s">
        <v>62</v>
      </c>
      <c r="AB171" s="40"/>
      <c r="AD171" s="40"/>
      <c r="AE171" s="63"/>
    </row>
    <row r="172" spans="1:31" s="2" customFormat="1" ht="12">
      <c r="A172" s="41"/>
      <c r="B172" s="42" t="s">
        <v>64</v>
      </c>
      <c r="C172" s="100" t="s">
        <v>65</v>
      </c>
      <c r="D172" s="100"/>
      <c r="E172" s="100"/>
      <c r="F172" s="43"/>
      <c r="G172" s="43"/>
      <c r="H172" s="43"/>
      <c r="I172" s="43"/>
      <c r="J172" s="44">
        <v>0.26</v>
      </c>
      <c r="K172" s="43" t="s">
        <v>104</v>
      </c>
      <c r="L172" s="44">
        <v>0.02</v>
      </c>
      <c r="M172" s="43" t="s">
        <v>60</v>
      </c>
      <c r="N172" s="45">
        <v>1</v>
      </c>
      <c r="W172" s="34"/>
      <c r="X172" s="40"/>
      <c r="Y172" s="3" t="s">
        <v>65</v>
      </c>
      <c r="AB172" s="40"/>
      <c r="AD172" s="40"/>
      <c r="AE172" s="63"/>
    </row>
    <row r="173" spans="1:31" s="2" customFormat="1" ht="12">
      <c r="A173" s="41"/>
      <c r="B173" s="42" t="s">
        <v>100</v>
      </c>
      <c r="C173" s="100" t="s">
        <v>106</v>
      </c>
      <c r="D173" s="100"/>
      <c r="E173" s="100"/>
      <c r="F173" s="43"/>
      <c r="G173" s="43"/>
      <c r="H173" s="43"/>
      <c r="I173" s="43"/>
      <c r="J173" s="44">
        <v>4.6100000000000003</v>
      </c>
      <c r="K173" s="43" t="s">
        <v>203</v>
      </c>
      <c r="L173" s="44">
        <v>0</v>
      </c>
      <c r="M173" s="43" t="s">
        <v>227</v>
      </c>
      <c r="N173" s="45"/>
      <c r="W173" s="34"/>
      <c r="X173" s="40"/>
      <c r="Y173" s="3" t="s">
        <v>106</v>
      </c>
      <c r="AB173" s="40"/>
      <c r="AD173" s="40"/>
      <c r="AE173" s="63"/>
    </row>
    <row r="174" spans="1:31" s="2" customFormat="1" ht="12">
      <c r="A174" s="41"/>
      <c r="B174" s="42"/>
      <c r="C174" s="100" t="s">
        <v>66</v>
      </c>
      <c r="D174" s="100"/>
      <c r="E174" s="100"/>
      <c r="F174" s="43" t="s">
        <v>67</v>
      </c>
      <c r="G174" s="43" t="s">
        <v>228</v>
      </c>
      <c r="H174" s="43" t="s">
        <v>104</v>
      </c>
      <c r="I174" s="43" t="s">
        <v>229</v>
      </c>
      <c r="J174" s="44"/>
      <c r="K174" s="43"/>
      <c r="L174" s="44"/>
      <c r="M174" s="43"/>
      <c r="N174" s="45"/>
      <c r="W174" s="34"/>
      <c r="X174" s="40"/>
      <c r="Z174" s="3" t="s">
        <v>66</v>
      </c>
      <c r="AB174" s="40"/>
      <c r="AD174" s="40"/>
      <c r="AE174" s="63"/>
    </row>
    <row r="175" spans="1:31" s="2" customFormat="1" ht="12">
      <c r="A175" s="41"/>
      <c r="B175" s="42"/>
      <c r="C175" s="100" t="s">
        <v>70</v>
      </c>
      <c r="D175" s="100"/>
      <c r="E175" s="100"/>
      <c r="F175" s="43" t="s">
        <v>67</v>
      </c>
      <c r="G175" s="43" t="s">
        <v>230</v>
      </c>
      <c r="H175" s="43" t="s">
        <v>104</v>
      </c>
      <c r="I175" s="43" t="s">
        <v>231</v>
      </c>
      <c r="J175" s="44"/>
      <c r="K175" s="43"/>
      <c r="L175" s="44"/>
      <c r="M175" s="43"/>
      <c r="N175" s="45"/>
      <c r="W175" s="34"/>
      <c r="X175" s="40"/>
      <c r="Z175" s="3" t="s">
        <v>70</v>
      </c>
      <c r="AB175" s="40"/>
      <c r="AD175" s="40"/>
      <c r="AE175" s="63"/>
    </row>
    <row r="176" spans="1:31" s="2" customFormat="1" ht="12">
      <c r="A176" s="41"/>
      <c r="B176" s="42"/>
      <c r="C176" s="108" t="s">
        <v>73</v>
      </c>
      <c r="D176" s="108"/>
      <c r="E176" s="108"/>
      <c r="F176" s="46"/>
      <c r="G176" s="46"/>
      <c r="H176" s="46"/>
      <c r="I176" s="46"/>
      <c r="J176" s="47">
        <v>41.34</v>
      </c>
      <c r="K176" s="46"/>
      <c r="L176" s="47">
        <v>2.75</v>
      </c>
      <c r="M176" s="46"/>
      <c r="N176" s="48"/>
      <c r="W176" s="34"/>
      <c r="X176" s="40"/>
      <c r="AA176" s="3" t="s">
        <v>73</v>
      </c>
      <c r="AB176" s="40"/>
      <c r="AD176" s="40"/>
      <c r="AE176" s="63"/>
    </row>
    <row r="177" spans="1:31" s="2" customFormat="1" ht="12">
      <c r="A177" s="41"/>
      <c r="B177" s="42"/>
      <c r="C177" s="100" t="s">
        <v>74</v>
      </c>
      <c r="D177" s="100"/>
      <c r="E177" s="100"/>
      <c r="F177" s="43"/>
      <c r="G177" s="43"/>
      <c r="H177" s="43"/>
      <c r="I177" s="43"/>
      <c r="J177" s="44"/>
      <c r="K177" s="43"/>
      <c r="L177" s="44">
        <v>2.56</v>
      </c>
      <c r="M177" s="43"/>
      <c r="N177" s="45">
        <v>65</v>
      </c>
      <c r="W177" s="34"/>
      <c r="X177" s="40"/>
      <c r="Z177" s="3" t="s">
        <v>74</v>
      </c>
      <c r="AB177" s="40"/>
      <c r="AD177" s="40"/>
      <c r="AE177" s="63"/>
    </row>
    <row r="178" spans="1:31" s="2" customFormat="1" ht="33.75">
      <c r="A178" s="41"/>
      <c r="B178" s="42" t="s">
        <v>232</v>
      </c>
      <c r="C178" s="100" t="s">
        <v>233</v>
      </c>
      <c r="D178" s="100"/>
      <c r="E178" s="100"/>
      <c r="F178" s="43" t="s">
        <v>77</v>
      </c>
      <c r="G178" s="43" t="s">
        <v>234</v>
      </c>
      <c r="H178" s="43"/>
      <c r="I178" s="43" t="s">
        <v>234</v>
      </c>
      <c r="J178" s="44"/>
      <c r="K178" s="43"/>
      <c r="L178" s="44">
        <v>2.61</v>
      </c>
      <c r="M178" s="43"/>
      <c r="N178" s="45">
        <v>66</v>
      </c>
      <c r="W178" s="34"/>
      <c r="X178" s="40"/>
      <c r="Z178" s="3" t="s">
        <v>233</v>
      </c>
      <c r="AB178" s="40"/>
      <c r="AD178" s="40"/>
      <c r="AE178" s="63"/>
    </row>
    <row r="179" spans="1:31" s="2" customFormat="1" ht="33.75">
      <c r="A179" s="41"/>
      <c r="B179" s="42" t="s">
        <v>235</v>
      </c>
      <c r="C179" s="100" t="s">
        <v>236</v>
      </c>
      <c r="D179" s="100"/>
      <c r="E179" s="100"/>
      <c r="F179" s="43" t="s">
        <v>77</v>
      </c>
      <c r="G179" s="43" t="s">
        <v>237</v>
      </c>
      <c r="H179" s="43"/>
      <c r="I179" s="43" t="s">
        <v>237</v>
      </c>
      <c r="J179" s="44"/>
      <c r="K179" s="43"/>
      <c r="L179" s="44">
        <v>1.31</v>
      </c>
      <c r="M179" s="43"/>
      <c r="N179" s="45">
        <v>33</v>
      </c>
      <c r="W179" s="34"/>
      <c r="X179" s="40"/>
      <c r="Z179" s="3" t="s">
        <v>236</v>
      </c>
      <c r="AB179" s="40"/>
      <c r="AD179" s="40"/>
      <c r="AE179" s="63"/>
    </row>
    <row r="180" spans="1:31" s="2" customFormat="1" ht="12">
      <c r="A180" s="49"/>
      <c r="B180" s="83"/>
      <c r="C180" s="104" t="s">
        <v>82</v>
      </c>
      <c r="D180" s="104"/>
      <c r="E180" s="104"/>
      <c r="F180" s="37"/>
      <c r="G180" s="37"/>
      <c r="H180" s="37"/>
      <c r="I180" s="37"/>
      <c r="J180" s="38"/>
      <c r="K180" s="37"/>
      <c r="L180" s="38">
        <v>6.67</v>
      </c>
      <c r="M180" s="46"/>
      <c r="N180" s="39">
        <v>166</v>
      </c>
      <c r="W180" s="34"/>
      <c r="X180" s="40"/>
      <c r="AB180" s="40" t="s">
        <v>82</v>
      </c>
      <c r="AD180" s="40"/>
      <c r="AE180" s="63"/>
    </row>
    <row r="181" spans="1:31" s="2" customFormat="1" ht="33.75">
      <c r="A181" s="35" t="s">
        <v>238</v>
      </c>
      <c r="B181" s="85" t="s">
        <v>239</v>
      </c>
      <c r="C181" s="104" t="s">
        <v>240</v>
      </c>
      <c r="D181" s="104"/>
      <c r="E181" s="104"/>
      <c r="F181" s="37" t="s">
        <v>222</v>
      </c>
      <c r="G181" s="37"/>
      <c r="H181" s="37"/>
      <c r="I181" s="37" t="s">
        <v>223</v>
      </c>
      <c r="J181" s="38"/>
      <c r="K181" s="37"/>
      <c r="L181" s="38"/>
      <c r="M181" s="37"/>
      <c r="N181" s="39"/>
      <c r="W181" s="34"/>
      <c r="X181" s="40" t="s">
        <v>240</v>
      </c>
      <c r="AB181" s="40"/>
      <c r="AD181" s="40"/>
      <c r="AE181" s="63"/>
    </row>
    <row r="182" spans="1:31" s="2" customFormat="1" ht="22.5">
      <c r="A182" s="51"/>
      <c r="B182" s="42" t="s">
        <v>224</v>
      </c>
      <c r="C182" s="100" t="s">
        <v>225</v>
      </c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9"/>
      <c r="W182" s="34"/>
      <c r="X182" s="40"/>
      <c r="AB182" s="40"/>
      <c r="AC182" s="3" t="s">
        <v>225</v>
      </c>
      <c r="AD182" s="40"/>
      <c r="AE182" s="63"/>
    </row>
    <row r="183" spans="1:31" s="2" customFormat="1" ht="12">
      <c r="A183" s="41"/>
      <c r="B183" s="42" t="s">
        <v>54</v>
      </c>
      <c r="C183" s="100" t="s">
        <v>59</v>
      </c>
      <c r="D183" s="100"/>
      <c r="E183" s="100"/>
      <c r="F183" s="43"/>
      <c r="G183" s="43"/>
      <c r="H183" s="43"/>
      <c r="I183" s="43"/>
      <c r="J183" s="44">
        <v>427.82</v>
      </c>
      <c r="K183" s="43" t="s">
        <v>104</v>
      </c>
      <c r="L183" s="44">
        <v>32.090000000000003</v>
      </c>
      <c r="M183" s="43" t="s">
        <v>60</v>
      </c>
      <c r="N183" s="45">
        <v>812</v>
      </c>
      <c r="W183" s="34"/>
      <c r="X183" s="40"/>
      <c r="Y183" s="3" t="s">
        <v>59</v>
      </c>
      <c r="AB183" s="40"/>
      <c r="AD183" s="40"/>
      <c r="AE183" s="63"/>
    </row>
    <row r="184" spans="1:31" s="2" customFormat="1" ht="12">
      <c r="A184" s="41"/>
      <c r="B184" s="42" t="s">
        <v>61</v>
      </c>
      <c r="C184" s="100" t="s">
        <v>62</v>
      </c>
      <c r="D184" s="100"/>
      <c r="E184" s="100"/>
      <c r="F184" s="43"/>
      <c r="G184" s="43"/>
      <c r="H184" s="43"/>
      <c r="I184" s="43"/>
      <c r="J184" s="44">
        <v>190.45</v>
      </c>
      <c r="K184" s="43" t="s">
        <v>104</v>
      </c>
      <c r="L184" s="44">
        <v>14.28</v>
      </c>
      <c r="M184" s="43" t="s">
        <v>241</v>
      </c>
      <c r="N184" s="45">
        <v>98</v>
      </c>
      <c r="W184" s="34"/>
      <c r="X184" s="40"/>
      <c r="Y184" s="3" t="s">
        <v>62</v>
      </c>
      <c r="AB184" s="40"/>
      <c r="AD184" s="40"/>
      <c r="AE184" s="63"/>
    </row>
    <row r="185" spans="1:31" s="2" customFormat="1" ht="12">
      <c r="A185" s="41"/>
      <c r="B185" s="42" t="s">
        <v>64</v>
      </c>
      <c r="C185" s="100" t="s">
        <v>65</v>
      </c>
      <c r="D185" s="100"/>
      <c r="E185" s="100"/>
      <c r="F185" s="43"/>
      <c r="G185" s="43"/>
      <c r="H185" s="43"/>
      <c r="I185" s="43"/>
      <c r="J185" s="44">
        <v>0.26</v>
      </c>
      <c r="K185" s="43" t="s">
        <v>104</v>
      </c>
      <c r="L185" s="44">
        <v>0.02</v>
      </c>
      <c r="M185" s="43" t="s">
        <v>60</v>
      </c>
      <c r="N185" s="45">
        <v>1</v>
      </c>
      <c r="W185" s="34"/>
      <c r="X185" s="40"/>
      <c r="Y185" s="3" t="s">
        <v>65</v>
      </c>
      <c r="AB185" s="40"/>
      <c r="AD185" s="40"/>
      <c r="AE185" s="63"/>
    </row>
    <row r="186" spans="1:31" s="2" customFormat="1" ht="12">
      <c r="A186" s="41"/>
      <c r="B186" s="42" t="s">
        <v>100</v>
      </c>
      <c r="C186" s="100" t="s">
        <v>106</v>
      </c>
      <c r="D186" s="100"/>
      <c r="E186" s="100"/>
      <c r="F186" s="43"/>
      <c r="G186" s="43"/>
      <c r="H186" s="43"/>
      <c r="I186" s="43"/>
      <c r="J186" s="44">
        <v>75.959999999999994</v>
      </c>
      <c r="K186" s="43" t="s">
        <v>203</v>
      </c>
      <c r="L186" s="44">
        <v>0</v>
      </c>
      <c r="M186" s="43" t="s">
        <v>242</v>
      </c>
      <c r="N186" s="45"/>
      <c r="W186" s="34"/>
      <c r="X186" s="40"/>
      <c r="Y186" s="3" t="s">
        <v>106</v>
      </c>
      <c r="AB186" s="40"/>
      <c r="AD186" s="40"/>
      <c r="AE186" s="63"/>
    </row>
    <row r="187" spans="1:31" s="2" customFormat="1" ht="12">
      <c r="A187" s="41"/>
      <c r="B187" s="42"/>
      <c r="C187" s="100" t="s">
        <v>66</v>
      </c>
      <c r="D187" s="100"/>
      <c r="E187" s="100"/>
      <c r="F187" s="43" t="s">
        <v>67</v>
      </c>
      <c r="G187" s="43" t="s">
        <v>243</v>
      </c>
      <c r="H187" s="43" t="s">
        <v>104</v>
      </c>
      <c r="I187" s="43" t="s">
        <v>244</v>
      </c>
      <c r="J187" s="44"/>
      <c r="K187" s="43"/>
      <c r="L187" s="44"/>
      <c r="M187" s="43"/>
      <c r="N187" s="45"/>
      <c r="W187" s="34"/>
      <c r="X187" s="40"/>
      <c r="Z187" s="3" t="s">
        <v>66</v>
      </c>
      <c r="AB187" s="40"/>
      <c r="AD187" s="40"/>
      <c r="AE187" s="63"/>
    </row>
    <row r="188" spans="1:31" s="2" customFormat="1" ht="12">
      <c r="A188" s="41"/>
      <c r="B188" s="42"/>
      <c r="C188" s="100" t="s">
        <v>70</v>
      </c>
      <c r="D188" s="100"/>
      <c r="E188" s="100"/>
      <c r="F188" s="43" t="s">
        <v>67</v>
      </c>
      <c r="G188" s="43" t="s">
        <v>230</v>
      </c>
      <c r="H188" s="43" t="s">
        <v>104</v>
      </c>
      <c r="I188" s="43" t="s">
        <v>231</v>
      </c>
      <c r="J188" s="44"/>
      <c r="K188" s="43"/>
      <c r="L188" s="44"/>
      <c r="M188" s="43"/>
      <c r="N188" s="45"/>
      <c r="W188" s="34"/>
      <c r="X188" s="40"/>
      <c r="Z188" s="3" t="s">
        <v>70</v>
      </c>
      <c r="AB188" s="40"/>
      <c r="AD188" s="40"/>
      <c r="AE188" s="63"/>
    </row>
    <row r="189" spans="1:31" s="2" customFormat="1" ht="12">
      <c r="A189" s="41"/>
      <c r="B189" s="42"/>
      <c r="C189" s="108" t="s">
        <v>73</v>
      </c>
      <c r="D189" s="108"/>
      <c r="E189" s="108"/>
      <c r="F189" s="46"/>
      <c r="G189" s="46"/>
      <c r="H189" s="46"/>
      <c r="I189" s="46"/>
      <c r="J189" s="47">
        <v>694.23</v>
      </c>
      <c r="K189" s="46"/>
      <c r="L189" s="47">
        <v>46.37</v>
      </c>
      <c r="M189" s="46"/>
      <c r="N189" s="48"/>
      <c r="W189" s="34"/>
      <c r="X189" s="40"/>
      <c r="AA189" s="3" t="s">
        <v>73</v>
      </c>
      <c r="AB189" s="40"/>
      <c r="AD189" s="40"/>
      <c r="AE189" s="63"/>
    </row>
    <row r="190" spans="1:31" s="2" customFormat="1" ht="12">
      <c r="A190" s="41"/>
      <c r="B190" s="42"/>
      <c r="C190" s="100" t="s">
        <v>74</v>
      </c>
      <c r="D190" s="100"/>
      <c r="E190" s="100"/>
      <c r="F190" s="43"/>
      <c r="G190" s="43"/>
      <c r="H190" s="43"/>
      <c r="I190" s="43"/>
      <c r="J190" s="44"/>
      <c r="K190" s="43"/>
      <c r="L190" s="44">
        <v>32.11</v>
      </c>
      <c r="M190" s="43"/>
      <c r="N190" s="45">
        <v>813</v>
      </c>
      <c r="W190" s="34"/>
      <c r="X190" s="40"/>
      <c r="Z190" s="3" t="s">
        <v>74</v>
      </c>
      <c r="AB190" s="40"/>
      <c r="AD190" s="40"/>
      <c r="AE190" s="63"/>
    </row>
    <row r="191" spans="1:31" s="2" customFormat="1" ht="33.75">
      <c r="A191" s="41"/>
      <c r="B191" s="42" t="s">
        <v>232</v>
      </c>
      <c r="C191" s="100" t="s">
        <v>233</v>
      </c>
      <c r="D191" s="100"/>
      <c r="E191" s="100"/>
      <c r="F191" s="43" t="s">
        <v>77</v>
      </c>
      <c r="G191" s="43" t="s">
        <v>234</v>
      </c>
      <c r="H191" s="43"/>
      <c r="I191" s="43" t="s">
        <v>234</v>
      </c>
      <c r="J191" s="44"/>
      <c r="K191" s="43"/>
      <c r="L191" s="44">
        <v>32.75</v>
      </c>
      <c r="M191" s="43"/>
      <c r="N191" s="45">
        <v>829</v>
      </c>
      <c r="W191" s="34"/>
      <c r="X191" s="40"/>
      <c r="Z191" s="3" t="s">
        <v>233</v>
      </c>
      <c r="AB191" s="40"/>
      <c r="AD191" s="40"/>
      <c r="AE191" s="63"/>
    </row>
    <row r="192" spans="1:31" s="2" customFormat="1" ht="33.75">
      <c r="A192" s="41"/>
      <c r="B192" s="42" t="s">
        <v>235</v>
      </c>
      <c r="C192" s="100" t="s">
        <v>236</v>
      </c>
      <c r="D192" s="100"/>
      <c r="E192" s="100"/>
      <c r="F192" s="43" t="s">
        <v>77</v>
      </c>
      <c r="G192" s="43" t="s">
        <v>237</v>
      </c>
      <c r="H192" s="43"/>
      <c r="I192" s="43" t="s">
        <v>237</v>
      </c>
      <c r="J192" s="44"/>
      <c r="K192" s="43"/>
      <c r="L192" s="44">
        <v>16.38</v>
      </c>
      <c r="M192" s="43"/>
      <c r="N192" s="45">
        <v>415</v>
      </c>
      <c r="W192" s="34"/>
      <c r="X192" s="40"/>
      <c r="Z192" s="3" t="s">
        <v>236</v>
      </c>
      <c r="AB192" s="40"/>
      <c r="AD192" s="40"/>
      <c r="AE192" s="63"/>
    </row>
    <row r="193" spans="1:31" s="2" customFormat="1" ht="12">
      <c r="A193" s="49"/>
      <c r="B193" s="83"/>
      <c r="C193" s="104" t="s">
        <v>82</v>
      </c>
      <c r="D193" s="104"/>
      <c r="E193" s="104"/>
      <c r="F193" s="37"/>
      <c r="G193" s="37"/>
      <c r="H193" s="37"/>
      <c r="I193" s="37"/>
      <c r="J193" s="38"/>
      <c r="K193" s="37"/>
      <c r="L193" s="38">
        <v>95.5</v>
      </c>
      <c r="M193" s="46"/>
      <c r="N193" s="39">
        <v>2154</v>
      </c>
      <c r="W193" s="34"/>
      <c r="X193" s="40"/>
      <c r="AB193" s="40" t="s">
        <v>82</v>
      </c>
      <c r="AD193" s="40"/>
      <c r="AE193" s="63"/>
    </row>
    <row r="194" spans="1:31" s="2" customFormat="1" ht="45">
      <c r="A194" s="35" t="s">
        <v>245</v>
      </c>
      <c r="B194" s="85" t="s">
        <v>246</v>
      </c>
      <c r="C194" s="104" t="s">
        <v>247</v>
      </c>
      <c r="D194" s="104"/>
      <c r="E194" s="104"/>
      <c r="F194" s="37" t="s">
        <v>248</v>
      </c>
      <c r="G194" s="37"/>
      <c r="H194" s="37"/>
      <c r="I194" s="37" t="s">
        <v>249</v>
      </c>
      <c r="J194" s="38"/>
      <c r="K194" s="37"/>
      <c r="L194" s="38"/>
      <c r="M194" s="37"/>
      <c r="N194" s="39"/>
      <c r="W194" s="34"/>
      <c r="X194" s="40" t="s">
        <v>247</v>
      </c>
      <c r="AB194" s="40"/>
      <c r="AD194" s="40"/>
      <c r="AE194" s="63"/>
    </row>
    <row r="195" spans="1:31" s="2" customFormat="1" ht="22.5">
      <c r="A195" s="51"/>
      <c r="B195" s="42" t="s">
        <v>250</v>
      </c>
      <c r="C195" s="100" t="s">
        <v>251</v>
      </c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9"/>
      <c r="W195" s="34"/>
      <c r="X195" s="40"/>
      <c r="AB195" s="40"/>
      <c r="AC195" s="3" t="s">
        <v>251</v>
      </c>
      <c r="AD195" s="40"/>
      <c r="AE195" s="63"/>
    </row>
    <row r="196" spans="1:31" s="2" customFormat="1" ht="12">
      <c r="A196" s="41"/>
      <c r="B196" s="42" t="s">
        <v>54</v>
      </c>
      <c r="C196" s="100" t="s">
        <v>59</v>
      </c>
      <c r="D196" s="100"/>
      <c r="E196" s="100"/>
      <c r="F196" s="43"/>
      <c r="G196" s="43"/>
      <c r="H196" s="43"/>
      <c r="I196" s="43"/>
      <c r="J196" s="44">
        <v>466.98</v>
      </c>
      <c r="K196" s="43" t="s">
        <v>252</v>
      </c>
      <c r="L196" s="44">
        <v>3735.84</v>
      </c>
      <c r="M196" s="43" t="s">
        <v>60</v>
      </c>
      <c r="N196" s="45">
        <v>94479</v>
      </c>
      <c r="W196" s="34"/>
      <c r="X196" s="40"/>
      <c r="Y196" s="3" t="s">
        <v>59</v>
      </c>
      <c r="AB196" s="40"/>
      <c r="AD196" s="40"/>
      <c r="AE196" s="63"/>
    </row>
    <row r="197" spans="1:31" s="2" customFormat="1" ht="12">
      <c r="A197" s="41"/>
      <c r="B197" s="42" t="s">
        <v>61</v>
      </c>
      <c r="C197" s="100" t="s">
        <v>62</v>
      </c>
      <c r="D197" s="100"/>
      <c r="E197" s="100"/>
      <c r="F197" s="43"/>
      <c r="G197" s="43"/>
      <c r="H197" s="43"/>
      <c r="I197" s="43"/>
      <c r="J197" s="44">
        <v>142.87</v>
      </c>
      <c r="K197" s="43" t="s">
        <v>252</v>
      </c>
      <c r="L197" s="44">
        <v>1142.96</v>
      </c>
      <c r="M197" s="43" t="s">
        <v>253</v>
      </c>
      <c r="N197" s="45">
        <v>11384</v>
      </c>
      <c r="W197" s="34"/>
      <c r="X197" s="40"/>
      <c r="Y197" s="3" t="s">
        <v>62</v>
      </c>
      <c r="AB197" s="40"/>
      <c r="AD197" s="40"/>
      <c r="AE197" s="63"/>
    </row>
    <row r="198" spans="1:31" s="2" customFormat="1" ht="12">
      <c r="A198" s="41"/>
      <c r="B198" s="42" t="s">
        <v>64</v>
      </c>
      <c r="C198" s="100" t="s">
        <v>65</v>
      </c>
      <c r="D198" s="100"/>
      <c r="E198" s="100"/>
      <c r="F198" s="43"/>
      <c r="G198" s="43"/>
      <c r="H198" s="43"/>
      <c r="I198" s="43"/>
      <c r="J198" s="44">
        <v>5.29</v>
      </c>
      <c r="K198" s="43" t="s">
        <v>252</v>
      </c>
      <c r="L198" s="44">
        <v>42.32</v>
      </c>
      <c r="M198" s="43" t="s">
        <v>60</v>
      </c>
      <c r="N198" s="45">
        <v>1070</v>
      </c>
      <c r="W198" s="34"/>
      <c r="X198" s="40"/>
      <c r="Y198" s="3" t="s">
        <v>65</v>
      </c>
      <c r="AB198" s="40"/>
      <c r="AD198" s="40"/>
      <c r="AE198" s="63"/>
    </row>
    <row r="199" spans="1:31" s="2" customFormat="1" ht="12">
      <c r="A199" s="41"/>
      <c r="B199" s="42" t="s">
        <v>100</v>
      </c>
      <c r="C199" s="100" t="s">
        <v>106</v>
      </c>
      <c r="D199" s="100"/>
      <c r="E199" s="100"/>
      <c r="F199" s="43"/>
      <c r="G199" s="43"/>
      <c r="H199" s="43"/>
      <c r="I199" s="43"/>
      <c r="J199" s="44">
        <v>48.69</v>
      </c>
      <c r="K199" s="43" t="s">
        <v>203</v>
      </c>
      <c r="L199" s="44">
        <v>0</v>
      </c>
      <c r="M199" s="43" t="s">
        <v>254</v>
      </c>
      <c r="N199" s="45"/>
      <c r="W199" s="34"/>
      <c r="X199" s="40"/>
      <c r="Y199" s="3" t="s">
        <v>106</v>
      </c>
      <c r="AB199" s="40"/>
      <c r="AD199" s="40"/>
      <c r="AE199" s="63"/>
    </row>
    <row r="200" spans="1:31" s="2" customFormat="1" ht="12">
      <c r="A200" s="41"/>
      <c r="B200" s="42"/>
      <c r="C200" s="100" t="s">
        <v>66</v>
      </c>
      <c r="D200" s="100"/>
      <c r="E200" s="100"/>
      <c r="F200" s="43" t="s">
        <v>67</v>
      </c>
      <c r="G200" s="43" t="s">
        <v>255</v>
      </c>
      <c r="H200" s="43" t="s">
        <v>252</v>
      </c>
      <c r="I200" s="43" t="s">
        <v>256</v>
      </c>
      <c r="J200" s="44"/>
      <c r="K200" s="43"/>
      <c r="L200" s="44"/>
      <c r="M200" s="43"/>
      <c r="N200" s="45"/>
      <c r="W200" s="34"/>
      <c r="X200" s="40"/>
      <c r="Z200" s="3" t="s">
        <v>66</v>
      </c>
      <c r="AB200" s="40"/>
      <c r="AD200" s="40"/>
      <c r="AE200" s="63"/>
    </row>
    <row r="201" spans="1:31" s="2" customFormat="1" ht="12">
      <c r="A201" s="41"/>
      <c r="B201" s="42"/>
      <c r="C201" s="100" t="s">
        <v>70</v>
      </c>
      <c r="D201" s="100"/>
      <c r="E201" s="100"/>
      <c r="F201" s="43" t="s">
        <v>67</v>
      </c>
      <c r="G201" s="43" t="s">
        <v>257</v>
      </c>
      <c r="H201" s="43" t="s">
        <v>252</v>
      </c>
      <c r="I201" s="43" t="s">
        <v>258</v>
      </c>
      <c r="J201" s="44"/>
      <c r="K201" s="43"/>
      <c r="L201" s="44"/>
      <c r="M201" s="43"/>
      <c r="N201" s="45"/>
      <c r="W201" s="34"/>
      <c r="X201" s="40"/>
      <c r="Z201" s="3" t="s">
        <v>70</v>
      </c>
      <c r="AB201" s="40"/>
      <c r="AD201" s="40"/>
      <c r="AE201" s="63"/>
    </row>
    <row r="202" spans="1:31" s="2" customFormat="1" ht="12">
      <c r="A202" s="41"/>
      <c r="B202" s="42"/>
      <c r="C202" s="108" t="s">
        <v>73</v>
      </c>
      <c r="D202" s="108"/>
      <c r="E202" s="108"/>
      <c r="F202" s="46"/>
      <c r="G202" s="46"/>
      <c r="H202" s="46"/>
      <c r="I202" s="46"/>
      <c r="J202" s="47">
        <v>658.54</v>
      </c>
      <c r="K202" s="46"/>
      <c r="L202" s="47">
        <v>4878.8</v>
      </c>
      <c r="M202" s="46"/>
      <c r="N202" s="48"/>
      <c r="W202" s="34"/>
      <c r="X202" s="40"/>
      <c r="AA202" s="3" t="s">
        <v>73</v>
      </c>
      <c r="AB202" s="40"/>
      <c r="AD202" s="40"/>
      <c r="AE202" s="63"/>
    </row>
    <row r="203" spans="1:31" s="2" customFormat="1" ht="12">
      <c r="A203" s="41"/>
      <c r="B203" s="42"/>
      <c r="C203" s="100" t="s">
        <v>74</v>
      </c>
      <c r="D203" s="100"/>
      <c r="E203" s="100"/>
      <c r="F203" s="43"/>
      <c r="G203" s="43"/>
      <c r="H203" s="43"/>
      <c r="I203" s="43"/>
      <c r="J203" s="44"/>
      <c r="K203" s="43"/>
      <c r="L203" s="44">
        <v>3778.16</v>
      </c>
      <c r="M203" s="43"/>
      <c r="N203" s="45">
        <v>95549</v>
      </c>
      <c r="W203" s="34"/>
      <c r="X203" s="40"/>
      <c r="Z203" s="3" t="s">
        <v>74</v>
      </c>
      <c r="AB203" s="40"/>
      <c r="AD203" s="40"/>
      <c r="AE203" s="63"/>
    </row>
    <row r="204" spans="1:31" s="2" customFormat="1" ht="33.75">
      <c r="A204" s="41"/>
      <c r="B204" s="42" t="s">
        <v>232</v>
      </c>
      <c r="C204" s="100" t="s">
        <v>233</v>
      </c>
      <c r="D204" s="100"/>
      <c r="E204" s="100"/>
      <c r="F204" s="43" t="s">
        <v>77</v>
      </c>
      <c r="G204" s="43" t="s">
        <v>234</v>
      </c>
      <c r="H204" s="43"/>
      <c r="I204" s="43" t="s">
        <v>234</v>
      </c>
      <c r="J204" s="44"/>
      <c r="K204" s="43"/>
      <c r="L204" s="44">
        <v>3853.72</v>
      </c>
      <c r="M204" s="43"/>
      <c r="N204" s="45">
        <v>97460</v>
      </c>
      <c r="W204" s="34"/>
      <c r="X204" s="40"/>
      <c r="Z204" s="3" t="s">
        <v>233</v>
      </c>
      <c r="AB204" s="40"/>
      <c r="AD204" s="40"/>
      <c r="AE204" s="63"/>
    </row>
    <row r="205" spans="1:31" s="2" customFormat="1" ht="33.75">
      <c r="A205" s="41"/>
      <c r="B205" s="42" t="s">
        <v>235</v>
      </c>
      <c r="C205" s="100" t="s">
        <v>236</v>
      </c>
      <c r="D205" s="100"/>
      <c r="E205" s="100"/>
      <c r="F205" s="43" t="s">
        <v>77</v>
      </c>
      <c r="G205" s="43" t="s">
        <v>237</v>
      </c>
      <c r="H205" s="43"/>
      <c r="I205" s="43" t="s">
        <v>237</v>
      </c>
      <c r="J205" s="44"/>
      <c r="K205" s="43"/>
      <c r="L205" s="44">
        <v>1926.86</v>
      </c>
      <c r="M205" s="43"/>
      <c r="N205" s="45">
        <v>48730</v>
      </c>
      <c r="W205" s="34"/>
      <c r="X205" s="40"/>
      <c r="Z205" s="3" t="s">
        <v>236</v>
      </c>
      <c r="AB205" s="40"/>
      <c r="AD205" s="40"/>
      <c r="AE205" s="63"/>
    </row>
    <row r="206" spans="1:31" s="2" customFormat="1" ht="12">
      <c r="A206" s="49"/>
      <c r="B206" s="83"/>
      <c r="C206" s="104" t="s">
        <v>82</v>
      </c>
      <c r="D206" s="104"/>
      <c r="E206" s="104"/>
      <c r="F206" s="37"/>
      <c r="G206" s="37"/>
      <c r="H206" s="37"/>
      <c r="I206" s="37"/>
      <c r="J206" s="38"/>
      <c r="K206" s="37"/>
      <c r="L206" s="38">
        <v>10659.38</v>
      </c>
      <c r="M206" s="46"/>
      <c r="N206" s="39">
        <v>252053</v>
      </c>
      <c r="W206" s="34"/>
      <c r="X206" s="40"/>
      <c r="AB206" s="40" t="s">
        <v>82</v>
      </c>
      <c r="AD206" s="40"/>
      <c r="AE206" s="63"/>
    </row>
    <row r="207" spans="1:31" s="2" customFormat="1" ht="1.5" customHeight="1">
      <c r="A207" s="52"/>
      <c r="B207" s="83"/>
      <c r="C207" s="83"/>
      <c r="D207" s="83"/>
      <c r="E207" s="83"/>
      <c r="F207" s="52"/>
      <c r="G207" s="52"/>
      <c r="H207" s="52"/>
      <c r="I207" s="52"/>
      <c r="J207" s="53"/>
      <c r="K207" s="52"/>
      <c r="L207" s="53"/>
      <c r="M207" s="43"/>
      <c r="N207" s="53"/>
      <c r="W207" s="34"/>
      <c r="X207" s="40"/>
      <c r="AB207" s="40"/>
      <c r="AD207" s="40"/>
      <c r="AE207" s="63"/>
    </row>
    <row r="208" spans="1:31" s="2" customFormat="1" ht="12">
      <c r="A208" s="54"/>
      <c r="B208" s="55"/>
      <c r="C208" s="104" t="s">
        <v>259</v>
      </c>
      <c r="D208" s="104"/>
      <c r="E208" s="104"/>
      <c r="F208" s="104"/>
      <c r="G208" s="104"/>
      <c r="H208" s="104"/>
      <c r="I208" s="104"/>
      <c r="J208" s="104"/>
      <c r="K208" s="104"/>
      <c r="L208" s="56">
        <v>46265.47</v>
      </c>
      <c r="M208" s="57"/>
      <c r="N208" s="58"/>
      <c r="W208" s="34"/>
      <c r="X208" s="40"/>
      <c r="AB208" s="40"/>
      <c r="AD208" s="40" t="s">
        <v>259</v>
      </c>
      <c r="AE208" s="63"/>
    </row>
    <row r="209" spans="1:31" s="2" customFormat="1" ht="12">
      <c r="A209" s="105" t="s">
        <v>260</v>
      </c>
      <c r="B209" s="106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7"/>
      <c r="W209" s="34" t="s">
        <v>260</v>
      </c>
      <c r="X209" s="40"/>
      <c r="AB209" s="40"/>
      <c r="AD209" s="40"/>
      <c r="AE209" s="63"/>
    </row>
    <row r="210" spans="1:31" s="2" customFormat="1" ht="45">
      <c r="A210" s="35" t="s">
        <v>249</v>
      </c>
      <c r="B210" s="85" t="s">
        <v>196</v>
      </c>
      <c r="C210" s="104" t="s">
        <v>261</v>
      </c>
      <c r="D210" s="104"/>
      <c r="E210" s="104"/>
      <c r="F210" s="37" t="s">
        <v>198</v>
      </c>
      <c r="G210" s="37"/>
      <c r="H210" s="37"/>
      <c r="I210" s="37" t="s">
        <v>199</v>
      </c>
      <c r="J210" s="38"/>
      <c r="K210" s="37"/>
      <c r="L210" s="38"/>
      <c r="M210" s="37"/>
      <c r="N210" s="39"/>
      <c r="W210" s="34"/>
      <c r="X210" s="40" t="s">
        <v>261</v>
      </c>
      <c r="AB210" s="40"/>
      <c r="AD210" s="40"/>
      <c r="AE210" s="63"/>
    </row>
    <row r="211" spans="1:31" s="2" customFormat="1" ht="12">
      <c r="A211" s="41"/>
      <c r="B211" s="42" t="s">
        <v>54</v>
      </c>
      <c r="C211" s="100" t="s">
        <v>59</v>
      </c>
      <c r="D211" s="100"/>
      <c r="E211" s="100"/>
      <c r="F211" s="43"/>
      <c r="G211" s="43"/>
      <c r="H211" s="43"/>
      <c r="I211" s="43"/>
      <c r="J211" s="44">
        <v>2205.06</v>
      </c>
      <c r="K211" s="43"/>
      <c r="L211" s="44">
        <v>5953.66</v>
      </c>
      <c r="M211" s="43" t="s">
        <v>60</v>
      </c>
      <c r="N211" s="45">
        <v>150568</v>
      </c>
      <c r="W211" s="34"/>
      <c r="X211" s="40"/>
      <c r="Y211" s="3" t="s">
        <v>59</v>
      </c>
      <c r="AB211" s="40"/>
      <c r="AD211" s="40"/>
      <c r="AE211" s="63"/>
    </row>
    <row r="212" spans="1:31" s="2" customFormat="1" ht="12">
      <c r="A212" s="41"/>
      <c r="B212" s="42" t="s">
        <v>61</v>
      </c>
      <c r="C212" s="100" t="s">
        <v>62</v>
      </c>
      <c r="D212" s="100"/>
      <c r="E212" s="100"/>
      <c r="F212" s="43"/>
      <c r="G212" s="43"/>
      <c r="H212" s="43"/>
      <c r="I212" s="43"/>
      <c r="J212" s="44">
        <v>7150.83</v>
      </c>
      <c r="K212" s="43"/>
      <c r="L212" s="44">
        <v>19307.240000000002</v>
      </c>
      <c r="M212" s="43" t="s">
        <v>169</v>
      </c>
      <c r="N212" s="45">
        <v>200023</v>
      </c>
      <c r="W212" s="34"/>
      <c r="X212" s="40"/>
      <c r="Y212" s="3" t="s">
        <v>62</v>
      </c>
      <c r="AB212" s="40"/>
      <c r="AD212" s="40"/>
      <c r="AE212" s="63"/>
    </row>
    <row r="213" spans="1:31" s="2" customFormat="1" ht="12">
      <c r="A213" s="41"/>
      <c r="B213" s="42" t="s">
        <v>64</v>
      </c>
      <c r="C213" s="100" t="s">
        <v>65</v>
      </c>
      <c r="D213" s="100"/>
      <c r="E213" s="100"/>
      <c r="F213" s="43"/>
      <c r="G213" s="43"/>
      <c r="H213" s="43"/>
      <c r="I213" s="43"/>
      <c r="J213" s="44">
        <v>1541.56</v>
      </c>
      <c r="K213" s="43"/>
      <c r="L213" s="44">
        <v>4162.21</v>
      </c>
      <c r="M213" s="43" t="s">
        <v>60</v>
      </c>
      <c r="N213" s="45">
        <v>105262</v>
      </c>
      <c r="W213" s="34"/>
      <c r="X213" s="40"/>
      <c r="Y213" s="3" t="s">
        <v>65</v>
      </c>
      <c r="AB213" s="40"/>
      <c r="AD213" s="40"/>
      <c r="AE213" s="63"/>
    </row>
    <row r="214" spans="1:31" s="2" customFormat="1" ht="12">
      <c r="A214" s="41"/>
      <c r="B214" s="42" t="s">
        <v>100</v>
      </c>
      <c r="C214" s="100" t="s">
        <v>106</v>
      </c>
      <c r="D214" s="100"/>
      <c r="E214" s="100"/>
      <c r="F214" s="43"/>
      <c r="G214" s="43"/>
      <c r="H214" s="43"/>
      <c r="I214" s="43"/>
      <c r="J214" s="44">
        <v>381.03</v>
      </c>
      <c r="K214" s="43"/>
      <c r="L214" s="44">
        <v>1028.78</v>
      </c>
      <c r="M214" s="43" t="s">
        <v>204</v>
      </c>
      <c r="N214" s="45">
        <v>7088</v>
      </c>
      <c r="W214" s="34"/>
      <c r="X214" s="40"/>
      <c r="Y214" s="3" t="s">
        <v>106</v>
      </c>
      <c r="AB214" s="40"/>
      <c r="AD214" s="40"/>
      <c r="AE214" s="63"/>
    </row>
    <row r="215" spans="1:31" s="2" customFormat="1" ht="12">
      <c r="A215" s="59"/>
      <c r="B215" s="60" t="s">
        <v>205</v>
      </c>
      <c r="C215" s="110" t="s">
        <v>206</v>
      </c>
      <c r="D215" s="110"/>
      <c r="E215" s="110"/>
      <c r="F215" s="61" t="s">
        <v>207</v>
      </c>
      <c r="G215" s="61" t="s">
        <v>208</v>
      </c>
      <c r="H215" s="61"/>
      <c r="I215" s="61" t="s">
        <v>262</v>
      </c>
      <c r="J215" s="42"/>
      <c r="K215" s="43"/>
      <c r="L215" s="44"/>
      <c r="M215" s="43"/>
      <c r="N215" s="62"/>
      <c r="W215" s="34"/>
      <c r="X215" s="40"/>
      <c r="AB215" s="40"/>
      <c r="AD215" s="40"/>
      <c r="AE215" s="63" t="s">
        <v>206</v>
      </c>
    </row>
    <row r="216" spans="1:31" s="2" customFormat="1" ht="12">
      <c r="A216" s="41"/>
      <c r="B216" s="42"/>
      <c r="C216" s="100" t="s">
        <v>66</v>
      </c>
      <c r="D216" s="100"/>
      <c r="E216" s="100"/>
      <c r="F216" s="43" t="s">
        <v>67</v>
      </c>
      <c r="G216" s="43" t="s">
        <v>209</v>
      </c>
      <c r="H216" s="43"/>
      <c r="I216" s="43" t="s">
        <v>263</v>
      </c>
      <c r="J216" s="44"/>
      <c r="K216" s="43"/>
      <c r="L216" s="44"/>
      <c r="M216" s="43"/>
      <c r="N216" s="45"/>
      <c r="W216" s="34"/>
      <c r="X216" s="40"/>
      <c r="Z216" s="3" t="s">
        <v>66</v>
      </c>
      <c r="AB216" s="40"/>
      <c r="AD216" s="40"/>
      <c r="AE216" s="63"/>
    </row>
    <row r="217" spans="1:31" s="2" customFormat="1" ht="12">
      <c r="A217" s="41"/>
      <c r="B217" s="42"/>
      <c r="C217" s="100" t="s">
        <v>70</v>
      </c>
      <c r="D217" s="100"/>
      <c r="E217" s="100"/>
      <c r="F217" s="43" t="s">
        <v>67</v>
      </c>
      <c r="G217" s="43" t="s">
        <v>211</v>
      </c>
      <c r="H217" s="43"/>
      <c r="I217" s="43" t="s">
        <v>264</v>
      </c>
      <c r="J217" s="44"/>
      <c r="K217" s="43"/>
      <c r="L217" s="44"/>
      <c r="M217" s="43"/>
      <c r="N217" s="45"/>
      <c r="W217" s="34"/>
      <c r="X217" s="40"/>
      <c r="Z217" s="3" t="s">
        <v>70</v>
      </c>
      <c r="AB217" s="40"/>
      <c r="AD217" s="40"/>
      <c r="AE217" s="63"/>
    </row>
    <row r="218" spans="1:31" s="2" customFormat="1" ht="12">
      <c r="A218" s="41"/>
      <c r="B218" s="42"/>
      <c r="C218" s="108" t="s">
        <v>73</v>
      </c>
      <c r="D218" s="108"/>
      <c r="E218" s="108"/>
      <c r="F218" s="46"/>
      <c r="G218" s="46"/>
      <c r="H218" s="46"/>
      <c r="I218" s="46"/>
      <c r="J218" s="47">
        <v>9736.92</v>
      </c>
      <c r="K218" s="46"/>
      <c r="L218" s="47">
        <v>26289.68</v>
      </c>
      <c r="M218" s="46"/>
      <c r="N218" s="48"/>
      <c r="W218" s="34"/>
      <c r="X218" s="40"/>
      <c r="AA218" s="3" t="s">
        <v>73</v>
      </c>
      <c r="AB218" s="40"/>
      <c r="AD218" s="40"/>
      <c r="AE218" s="63"/>
    </row>
    <row r="219" spans="1:31" s="2" customFormat="1" ht="12">
      <c r="A219" s="41"/>
      <c r="B219" s="42"/>
      <c r="C219" s="100" t="s">
        <v>74</v>
      </c>
      <c r="D219" s="100"/>
      <c r="E219" s="100"/>
      <c r="F219" s="43"/>
      <c r="G219" s="43"/>
      <c r="H219" s="43"/>
      <c r="I219" s="43"/>
      <c r="J219" s="44"/>
      <c r="K219" s="43"/>
      <c r="L219" s="44">
        <v>10115.870000000001</v>
      </c>
      <c r="M219" s="43"/>
      <c r="N219" s="45">
        <v>255830</v>
      </c>
      <c r="W219" s="34"/>
      <c r="X219" s="40"/>
      <c r="Z219" s="3" t="s">
        <v>74</v>
      </c>
      <c r="AB219" s="40"/>
      <c r="AD219" s="40"/>
      <c r="AE219" s="63"/>
    </row>
    <row r="220" spans="1:31" s="2" customFormat="1" ht="33.75">
      <c r="A220" s="41"/>
      <c r="B220" s="42" t="s">
        <v>213</v>
      </c>
      <c r="C220" s="100" t="s">
        <v>214</v>
      </c>
      <c r="D220" s="100"/>
      <c r="E220" s="100"/>
      <c r="F220" s="43" t="s">
        <v>77</v>
      </c>
      <c r="G220" s="43" t="s">
        <v>215</v>
      </c>
      <c r="H220" s="43"/>
      <c r="I220" s="43" t="s">
        <v>215</v>
      </c>
      <c r="J220" s="44"/>
      <c r="K220" s="43"/>
      <c r="L220" s="44">
        <v>11734.41</v>
      </c>
      <c r="M220" s="43"/>
      <c r="N220" s="45">
        <v>296763</v>
      </c>
      <c r="W220" s="34"/>
      <c r="X220" s="40"/>
      <c r="Z220" s="3" t="s">
        <v>214</v>
      </c>
      <c r="AB220" s="40"/>
      <c r="AD220" s="40"/>
      <c r="AE220" s="63"/>
    </row>
    <row r="221" spans="1:31" s="2" customFormat="1" ht="33.75">
      <c r="A221" s="41"/>
      <c r="B221" s="42" t="s">
        <v>216</v>
      </c>
      <c r="C221" s="100" t="s">
        <v>217</v>
      </c>
      <c r="D221" s="100"/>
      <c r="E221" s="100"/>
      <c r="F221" s="43" t="s">
        <v>77</v>
      </c>
      <c r="G221" s="43" t="s">
        <v>218</v>
      </c>
      <c r="H221" s="43"/>
      <c r="I221" s="43" t="s">
        <v>218</v>
      </c>
      <c r="J221" s="44"/>
      <c r="K221" s="43"/>
      <c r="L221" s="44">
        <v>7384.59</v>
      </c>
      <c r="M221" s="43"/>
      <c r="N221" s="45">
        <v>186756</v>
      </c>
      <c r="W221" s="34"/>
      <c r="X221" s="40"/>
      <c r="Z221" s="3" t="s">
        <v>217</v>
      </c>
      <c r="AB221" s="40"/>
      <c r="AD221" s="40"/>
      <c r="AE221" s="63"/>
    </row>
    <row r="222" spans="1:31" s="2" customFormat="1" ht="12">
      <c r="A222" s="49"/>
      <c r="B222" s="83"/>
      <c r="C222" s="104" t="s">
        <v>82</v>
      </c>
      <c r="D222" s="104"/>
      <c r="E222" s="104"/>
      <c r="F222" s="37"/>
      <c r="G222" s="37"/>
      <c r="H222" s="37"/>
      <c r="I222" s="37"/>
      <c r="J222" s="38"/>
      <c r="K222" s="37"/>
      <c r="L222" s="38">
        <v>45408.68</v>
      </c>
      <c r="M222" s="46"/>
      <c r="N222" s="39">
        <v>841198</v>
      </c>
      <c r="W222" s="34"/>
      <c r="X222" s="40"/>
      <c r="AB222" s="40" t="s">
        <v>82</v>
      </c>
      <c r="AD222" s="40"/>
      <c r="AE222" s="63"/>
    </row>
    <row r="223" spans="1:31" s="2" customFormat="1" ht="12">
      <c r="A223" s="35" t="s">
        <v>265</v>
      </c>
      <c r="B223" s="85" t="s">
        <v>266</v>
      </c>
      <c r="C223" s="104" t="s">
        <v>267</v>
      </c>
      <c r="D223" s="104"/>
      <c r="E223" s="104"/>
      <c r="F223" s="37" t="s">
        <v>268</v>
      </c>
      <c r="G223" s="37"/>
      <c r="H223" s="37"/>
      <c r="I223" s="37" t="s">
        <v>64</v>
      </c>
      <c r="J223" s="38">
        <v>3300</v>
      </c>
      <c r="K223" s="37"/>
      <c r="L223" s="38">
        <v>1742.96</v>
      </c>
      <c r="M223" s="37" t="s">
        <v>269</v>
      </c>
      <c r="N223" s="39">
        <v>9900</v>
      </c>
      <c r="W223" s="34"/>
      <c r="X223" s="40" t="s">
        <v>267</v>
      </c>
      <c r="AB223" s="40"/>
      <c r="AD223" s="40"/>
      <c r="AE223" s="63"/>
    </row>
    <row r="224" spans="1:31" s="2" customFormat="1" ht="12">
      <c r="A224" s="49"/>
      <c r="B224" s="83"/>
      <c r="C224" s="87" t="s">
        <v>270</v>
      </c>
      <c r="D224" s="88"/>
      <c r="E224" s="88"/>
      <c r="F224" s="52"/>
      <c r="G224" s="52"/>
      <c r="H224" s="52"/>
      <c r="I224" s="52"/>
      <c r="J224" s="64"/>
      <c r="K224" s="52"/>
      <c r="L224" s="64"/>
      <c r="M224" s="65"/>
      <c r="N224" s="66"/>
      <c r="W224" s="34"/>
      <c r="X224" s="40"/>
      <c r="AB224" s="40"/>
      <c r="AD224" s="40"/>
      <c r="AE224" s="63"/>
    </row>
    <row r="225" spans="1:31" s="2" customFormat="1" ht="22.5">
      <c r="A225" s="35" t="s">
        <v>271</v>
      </c>
      <c r="B225" s="85" t="s">
        <v>220</v>
      </c>
      <c r="C225" s="104" t="s">
        <v>272</v>
      </c>
      <c r="D225" s="104"/>
      <c r="E225" s="104"/>
      <c r="F225" s="37" t="s">
        <v>222</v>
      </c>
      <c r="G225" s="37"/>
      <c r="H225" s="37"/>
      <c r="I225" s="37" t="s">
        <v>223</v>
      </c>
      <c r="J225" s="38"/>
      <c r="K225" s="37"/>
      <c r="L225" s="38"/>
      <c r="M225" s="37"/>
      <c r="N225" s="39"/>
      <c r="W225" s="34"/>
      <c r="X225" s="40" t="s">
        <v>272</v>
      </c>
      <c r="AB225" s="40"/>
      <c r="AD225" s="40"/>
      <c r="AE225" s="63"/>
    </row>
    <row r="226" spans="1:31" s="2" customFormat="1" ht="12">
      <c r="A226" s="41"/>
      <c r="B226" s="42" t="s">
        <v>54</v>
      </c>
      <c r="C226" s="100" t="s">
        <v>59</v>
      </c>
      <c r="D226" s="100"/>
      <c r="E226" s="100"/>
      <c r="F226" s="43"/>
      <c r="G226" s="43"/>
      <c r="H226" s="43"/>
      <c r="I226" s="43"/>
      <c r="J226" s="44">
        <v>33.89</v>
      </c>
      <c r="K226" s="43"/>
      <c r="L226" s="44">
        <v>8.4700000000000006</v>
      </c>
      <c r="M226" s="43" t="s">
        <v>60</v>
      </c>
      <c r="N226" s="45">
        <v>214</v>
      </c>
      <c r="W226" s="34"/>
      <c r="X226" s="40"/>
      <c r="Y226" s="3" t="s">
        <v>59</v>
      </c>
      <c r="AB226" s="40"/>
      <c r="AD226" s="40"/>
      <c r="AE226" s="63"/>
    </row>
    <row r="227" spans="1:31" s="2" customFormat="1" ht="12">
      <c r="A227" s="41"/>
      <c r="B227" s="42" t="s">
        <v>61</v>
      </c>
      <c r="C227" s="100" t="s">
        <v>62</v>
      </c>
      <c r="D227" s="100"/>
      <c r="E227" s="100"/>
      <c r="F227" s="43"/>
      <c r="G227" s="43"/>
      <c r="H227" s="43"/>
      <c r="I227" s="43"/>
      <c r="J227" s="44">
        <v>2.84</v>
      </c>
      <c r="K227" s="43"/>
      <c r="L227" s="44">
        <v>0.71</v>
      </c>
      <c r="M227" s="43" t="s">
        <v>226</v>
      </c>
      <c r="N227" s="45">
        <v>9</v>
      </c>
      <c r="W227" s="34"/>
      <c r="X227" s="40"/>
      <c r="Y227" s="3" t="s">
        <v>62</v>
      </c>
      <c r="AB227" s="40"/>
      <c r="AD227" s="40"/>
      <c r="AE227" s="63"/>
    </row>
    <row r="228" spans="1:31" s="2" customFormat="1" ht="12">
      <c r="A228" s="41"/>
      <c r="B228" s="42" t="s">
        <v>64</v>
      </c>
      <c r="C228" s="100" t="s">
        <v>65</v>
      </c>
      <c r="D228" s="100"/>
      <c r="E228" s="100"/>
      <c r="F228" s="43"/>
      <c r="G228" s="43"/>
      <c r="H228" s="43"/>
      <c r="I228" s="43"/>
      <c r="J228" s="44">
        <v>0.26</v>
      </c>
      <c r="K228" s="43"/>
      <c r="L228" s="44">
        <v>7.0000000000000007E-2</v>
      </c>
      <c r="M228" s="43" t="s">
        <v>60</v>
      </c>
      <c r="N228" s="45">
        <v>2</v>
      </c>
      <c r="W228" s="34"/>
      <c r="X228" s="40"/>
      <c r="Y228" s="3" t="s">
        <v>65</v>
      </c>
      <c r="AB228" s="40"/>
      <c r="AD228" s="40"/>
      <c r="AE228" s="63"/>
    </row>
    <row r="229" spans="1:31" s="2" customFormat="1" ht="12">
      <c r="A229" s="41"/>
      <c r="B229" s="42" t="s">
        <v>100</v>
      </c>
      <c r="C229" s="100" t="s">
        <v>106</v>
      </c>
      <c r="D229" s="100"/>
      <c r="E229" s="100"/>
      <c r="F229" s="43"/>
      <c r="G229" s="43"/>
      <c r="H229" s="43"/>
      <c r="I229" s="43"/>
      <c r="J229" s="44">
        <v>4.6100000000000003</v>
      </c>
      <c r="K229" s="43"/>
      <c r="L229" s="44">
        <v>1.1499999999999999</v>
      </c>
      <c r="M229" s="43" t="s">
        <v>227</v>
      </c>
      <c r="N229" s="45">
        <v>8</v>
      </c>
      <c r="W229" s="34"/>
      <c r="X229" s="40"/>
      <c r="Y229" s="3" t="s">
        <v>106</v>
      </c>
      <c r="AB229" s="40"/>
      <c r="AD229" s="40"/>
      <c r="AE229" s="63"/>
    </row>
    <row r="230" spans="1:31" s="2" customFormat="1" ht="12">
      <c r="A230" s="41"/>
      <c r="B230" s="42"/>
      <c r="C230" s="100" t="s">
        <v>66</v>
      </c>
      <c r="D230" s="100"/>
      <c r="E230" s="100"/>
      <c r="F230" s="43" t="s">
        <v>67</v>
      </c>
      <c r="G230" s="43" t="s">
        <v>228</v>
      </c>
      <c r="H230" s="43"/>
      <c r="I230" s="43" t="s">
        <v>273</v>
      </c>
      <c r="J230" s="44"/>
      <c r="K230" s="43"/>
      <c r="L230" s="44"/>
      <c r="M230" s="43"/>
      <c r="N230" s="45"/>
      <c r="W230" s="34"/>
      <c r="X230" s="40"/>
      <c r="Z230" s="3" t="s">
        <v>66</v>
      </c>
      <c r="AB230" s="40"/>
      <c r="AD230" s="40"/>
      <c r="AE230" s="63"/>
    </row>
    <row r="231" spans="1:31" s="2" customFormat="1" ht="12">
      <c r="A231" s="41"/>
      <c r="B231" s="42"/>
      <c r="C231" s="100" t="s">
        <v>70</v>
      </c>
      <c r="D231" s="100"/>
      <c r="E231" s="100"/>
      <c r="F231" s="43" t="s">
        <v>67</v>
      </c>
      <c r="G231" s="43" t="s">
        <v>230</v>
      </c>
      <c r="H231" s="43"/>
      <c r="I231" s="43" t="s">
        <v>274</v>
      </c>
      <c r="J231" s="44"/>
      <c r="K231" s="43"/>
      <c r="L231" s="44"/>
      <c r="M231" s="43"/>
      <c r="N231" s="45"/>
      <c r="W231" s="34"/>
      <c r="X231" s="40"/>
      <c r="Z231" s="3" t="s">
        <v>70</v>
      </c>
      <c r="AB231" s="40"/>
      <c r="AD231" s="40"/>
      <c r="AE231" s="63"/>
    </row>
    <row r="232" spans="1:31" s="2" customFormat="1" ht="12">
      <c r="A232" s="41"/>
      <c r="B232" s="42"/>
      <c r="C232" s="108" t="s">
        <v>73</v>
      </c>
      <c r="D232" s="108"/>
      <c r="E232" s="108"/>
      <c r="F232" s="46"/>
      <c r="G232" s="46"/>
      <c r="H232" s="46"/>
      <c r="I232" s="46"/>
      <c r="J232" s="47">
        <v>41.34</v>
      </c>
      <c r="K232" s="46"/>
      <c r="L232" s="47">
        <v>10.33</v>
      </c>
      <c r="M232" s="46"/>
      <c r="N232" s="48"/>
      <c r="W232" s="34"/>
      <c r="X232" s="40"/>
      <c r="AA232" s="3" t="s">
        <v>73</v>
      </c>
      <c r="AB232" s="40"/>
      <c r="AD232" s="40"/>
      <c r="AE232" s="63"/>
    </row>
    <row r="233" spans="1:31" s="2" customFormat="1" ht="12">
      <c r="A233" s="41"/>
      <c r="B233" s="42"/>
      <c r="C233" s="100" t="s">
        <v>74</v>
      </c>
      <c r="D233" s="100"/>
      <c r="E233" s="100"/>
      <c r="F233" s="43"/>
      <c r="G233" s="43"/>
      <c r="H233" s="43"/>
      <c r="I233" s="43"/>
      <c r="J233" s="44"/>
      <c r="K233" s="43"/>
      <c r="L233" s="44">
        <v>8.5399999999999991</v>
      </c>
      <c r="M233" s="43"/>
      <c r="N233" s="45">
        <v>216</v>
      </c>
      <c r="W233" s="34"/>
      <c r="X233" s="40"/>
      <c r="Z233" s="3" t="s">
        <v>74</v>
      </c>
      <c r="AB233" s="40"/>
      <c r="AD233" s="40"/>
      <c r="AE233" s="63"/>
    </row>
    <row r="234" spans="1:31" s="2" customFormat="1" ht="33.75">
      <c r="A234" s="41"/>
      <c r="B234" s="42" t="s">
        <v>232</v>
      </c>
      <c r="C234" s="100" t="s">
        <v>233</v>
      </c>
      <c r="D234" s="100"/>
      <c r="E234" s="100"/>
      <c r="F234" s="43" t="s">
        <v>77</v>
      </c>
      <c r="G234" s="43" t="s">
        <v>234</v>
      </c>
      <c r="H234" s="43"/>
      <c r="I234" s="43" t="s">
        <v>234</v>
      </c>
      <c r="J234" s="44"/>
      <c r="K234" s="43"/>
      <c r="L234" s="44">
        <v>8.7100000000000009</v>
      </c>
      <c r="M234" s="43"/>
      <c r="N234" s="45">
        <v>220</v>
      </c>
      <c r="W234" s="34"/>
      <c r="X234" s="40"/>
      <c r="Z234" s="3" t="s">
        <v>233</v>
      </c>
      <c r="AB234" s="40"/>
      <c r="AD234" s="40"/>
      <c r="AE234" s="63"/>
    </row>
    <row r="235" spans="1:31" s="2" customFormat="1" ht="33.75">
      <c r="A235" s="41"/>
      <c r="B235" s="42" t="s">
        <v>235</v>
      </c>
      <c r="C235" s="100" t="s">
        <v>236</v>
      </c>
      <c r="D235" s="100"/>
      <c r="E235" s="100"/>
      <c r="F235" s="43" t="s">
        <v>77</v>
      </c>
      <c r="G235" s="43" t="s">
        <v>237</v>
      </c>
      <c r="H235" s="43"/>
      <c r="I235" s="43" t="s">
        <v>237</v>
      </c>
      <c r="J235" s="44"/>
      <c r="K235" s="43"/>
      <c r="L235" s="44">
        <v>4.3600000000000003</v>
      </c>
      <c r="M235" s="43"/>
      <c r="N235" s="45">
        <v>110</v>
      </c>
      <c r="W235" s="34"/>
      <c r="X235" s="40"/>
      <c r="Z235" s="3" t="s">
        <v>236</v>
      </c>
      <c r="AB235" s="40"/>
      <c r="AD235" s="40"/>
      <c r="AE235" s="63"/>
    </row>
    <row r="236" spans="1:31" s="2" customFormat="1" ht="12">
      <c r="A236" s="49"/>
      <c r="B236" s="83"/>
      <c r="C236" s="104" t="s">
        <v>82</v>
      </c>
      <c r="D236" s="104"/>
      <c r="E236" s="104"/>
      <c r="F236" s="37"/>
      <c r="G236" s="37"/>
      <c r="H236" s="37"/>
      <c r="I236" s="37"/>
      <c r="J236" s="38"/>
      <c r="K236" s="37"/>
      <c r="L236" s="38">
        <v>23.4</v>
      </c>
      <c r="M236" s="46"/>
      <c r="N236" s="39">
        <v>561</v>
      </c>
      <c r="W236" s="34"/>
      <c r="X236" s="40"/>
      <c r="AB236" s="40" t="s">
        <v>82</v>
      </c>
      <c r="AD236" s="40"/>
      <c r="AE236" s="63"/>
    </row>
    <row r="237" spans="1:31" s="2" customFormat="1" ht="12">
      <c r="A237" s="35" t="s">
        <v>275</v>
      </c>
      <c r="B237" s="85" t="s">
        <v>266</v>
      </c>
      <c r="C237" s="104" t="s">
        <v>276</v>
      </c>
      <c r="D237" s="104"/>
      <c r="E237" s="104"/>
      <c r="F237" s="37" t="s">
        <v>268</v>
      </c>
      <c r="G237" s="37"/>
      <c r="H237" s="37"/>
      <c r="I237" s="37" t="s">
        <v>277</v>
      </c>
      <c r="J237" s="38">
        <v>187</v>
      </c>
      <c r="K237" s="37"/>
      <c r="L237" s="38">
        <v>823.06</v>
      </c>
      <c r="M237" s="37" t="s">
        <v>269</v>
      </c>
      <c r="N237" s="39">
        <v>4675</v>
      </c>
      <c r="W237" s="34"/>
      <c r="X237" s="40" t="s">
        <v>276</v>
      </c>
      <c r="AB237" s="40"/>
      <c r="AD237" s="40"/>
      <c r="AE237" s="63"/>
    </row>
    <row r="238" spans="1:31" s="2" customFormat="1" ht="12">
      <c r="A238" s="49"/>
      <c r="B238" s="83"/>
      <c r="C238" s="87" t="s">
        <v>270</v>
      </c>
      <c r="D238" s="88"/>
      <c r="E238" s="88"/>
      <c r="F238" s="52"/>
      <c r="G238" s="52"/>
      <c r="H238" s="52"/>
      <c r="I238" s="52"/>
      <c r="J238" s="64"/>
      <c r="K238" s="52"/>
      <c r="L238" s="64"/>
      <c r="M238" s="65"/>
      <c r="N238" s="66"/>
      <c r="W238" s="34"/>
      <c r="X238" s="40"/>
      <c r="AB238" s="40"/>
      <c r="AD238" s="40"/>
      <c r="AE238" s="63"/>
    </row>
    <row r="239" spans="1:31" s="2" customFormat="1" ht="33.75">
      <c r="A239" s="35" t="s">
        <v>278</v>
      </c>
      <c r="B239" s="85" t="s">
        <v>239</v>
      </c>
      <c r="C239" s="104" t="s">
        <v>279</v>
      </c>
      <c r="D239" s="104"/>
      <c r="E239" s="104"/>
      <c r="F239" s="37" t="s">
        <v>222</v>
      </c>
      <c r="G239" s="37"/>
      <c r="H239" s="37"/>
      <c r="I239" s="37" t="s">
        <v>223</v>
      </c>
      <c r="J239" s="38"/>
      <c r="K239" s="37"/>
      <c r="L239" s="38"/>
      <c r="M239" s="37"/>
      <c r="N239" s="39"/>
      <c r="W239" s="34"/>
      <c r="X239" s="40" t="s">
        <v>279</v>
      </c>
      <c r="AB239" s="40"/>
      <c r="AD239" s="40"/>
      <c r="AE239" s="63"/>
    </row>
    <row r="240" spans="1:31" s="2" customFormat="1" ht="12">
      <c r="A240" s="41"/>
      <c r="B240" s="42" t="s">
        <v>54</v>
      </c>
      <c r="C240" s="100" t="s">
        <v>59</v>
      </c>
      <c r="D240" s="100"/>
      <c r="E240" s="100"/>
      <c r="F240" s="43"/>
      <c r="G240" s="43"/>
      <c r="H240" s="43"/>
      <c r="I240" s="43"/>
      <c r="J240" s="44">
        <v>427.82</v>
      </c>
      <c r="K240" s="43"/>
      <c r="L240" s="44">
        <v>106.96</v>
      </c>
      <c r="M240" s="43" t="s">
        <v>60</v>
      </c>
      <c r="N240" s="45">
        <v>2705</v>
      </c>
      <c r="W240" s="34"/>
      <c r="X240" s="40"/>
      <c r="Y240" s="3" t="s">
        <v>59</v>
      </c>
      <c r="AB240" s="40"/>
      <c r="AD240" s="40"/>
      <c r="AE240" s="63"/>
    </row>
    <row r="241" spans="1:31" s="2" customFormat="1" ht="12">
      <c r="A241" s="41"/>
      <c r="B241" s="42" t="s">
        <v>61</v>
      </c>
      <c r="C241" s="100" t="s">
        <v>62</v>
      </c>
      <c r="D241" s="100"/>
      <c r="E241" s="100"/>
      <c r="F241" s="43"/>
      <c r="G241" s="43"/>
      <c r="H241" s="43"/>
      <c r="I241" s="43"/>
      <c r="J241" s="44">
        <v>190.45</v>
      </c>
      <c r="K241" s="43"/>
      <c r="L241" s="44">
        <v>47.61</v>
      </c>
      <c r="M241" s="43" t="s">
        <v>241</v>
      </c>
      <c r="N241" s="45">
        <v>326</v>
      </c>
      <c r="W241" s="34"/>
      <c r="X241" s="40"/>
      <c r="Y241" s="3" t="s">
        <v>62</v>
      </c>
      <c r="AB241" s="40"/>
      <c r="AD241" s="40"/>
      <c r="AE241" s="63"/>
    </row>
    <row r="242" spans="1:31" s="2" customFormat="1" ht="12">
      <c r="A242" s="41"/>
      <c r="B242" s="42" t="s">
        <v>64</v>
      </c>
      <c r="C242" s="100" t="s">
        <v>65</v>
      </c>
      <c r="D242" s="100"/>
      <c r="E242" s="100"/>
      <c r="F242" s="43"/>
      <c r="G242" s="43"/>
      <c r="H242" s="43"/>
      <c r="I242" s="43"/>
      <c r="J242" s="44">
        <v>0.26</v>
      </c>
      <c r="K242" s="43"/>
      <c r="L242" s="44">
        <v>7.0000000000000007E-2</v>
      </c>
      <c r="M242" s="43" t="s">
        <v>60</v>
      </c>
      <c r="N242" s="45">
        <v>2</v>
      </c>
      <c r="W242" s="34"/>
      <c r="X242" s="40"/>
      <c r="Y242" s="3" t="s">
        <v>65</v>
      </c>
      <c r="AB242" s="40"/>
      <c r="AD242" s="40"/>
      <c r="AE242" s="63"/>
    </row>
    <row r="243" spans="1:31" s="2" customFormat="1" ht="12">
      <c r="A243" s="41"/>
      <c r="B243" s="42" t="s">
        <v>100</v>
      </c>
      <c r="C243" s="100" t="s">
        <v>106</v>
      </c>
      <c r="D243" s="100"/>
      <c r="E243" s="100"/>
      <c r="F243" s="43"/>
      <c r="G243" s="43"/>
      <c r="H243" s="43"/>
      <c r="I243" s="43"/>
      <c r="J243" s="44">
        <v>75.959999999999994</v>
      </c>
      <c r="K243" s="43"/>
      <c r="L243" s="44">
        <v>18.989999999999998</v>
      </c>
      <c r="M243" s="43" t="s">
        <v>242</v>
      </c>
      <c r="N243" s="45">
        <v>154</v>
      </c>
      <c r="W243" s="34"/>
      <c r="X243" s="40"/>
      <c r="Y243" s="3" t="s">
        <v>106</v>
      </c>
      <c r="AB243" s="40"/>
      <c r="AD243" s="40"/>
      <c r="AE243" s="63"/>
    </row>
    <row r="244" spans="1:31" s="2" customFormat="1" ht="12">
      <c r="A244" s="41"/>
      <c r="B244" s="42"/>
      <c r="C244" s="100" t="s">
        <v>66</v>
      </c>
      <c r="D244" s="100"/>
      <c r="E244" s="100"/>
      <c r="F244" s="43" t="s">
        <v>67</v>
      </c>
      <c r="G244" s="43" t="s">
        <v>243</v>
      </c>
      <c r="H244" s="43"/>
      <c r="I244" s="43" t="s">
        <v>269</v>
      </c>
      <c r="J244" s="44"/>
      <c r="K244" s="43"/>
      <c r="L244" s="44"/>
      <c r="M244" s="43"/>
      <c r="N244" s="45"/>
      <c r="W244" s="34"/>
      <c r="X244" s="40"/>
      <c r="Z244" s="3" t="s">
        <v>66</v>
      </c>
      <c r="AB244" s="40"/>
      <c r="AD244" s="40"/>
      <c r="AE244" s="63"/>
    </row>
    <row r="245" spans="1:31" s="2" customFormat="1" ht="12">
      <c r="A245" s="41"/>
      <c r="B245" s="42"/>
      <c r="C245" s="100" t="s">
        <v>70</v>
      </c>
      <c r="D245" s="100"/>
      <c r="E245" s="100"/>
      <c r="F245" s="43" t="s">
        <v>67</v>
      </c>
      <c r="G245" s="43" t="s">
        <v>230</v>
      </c>
      <c r="H245" s="43"/>
      <c r="I245" s="43" t="s">
        <v>274</v>
      </c>
      <c r="J245" s="44"/>
      <c r="K245" s="43"/>
      <c r="L245" s="44"/>
      <c r="M245" s="43"/>
      <c r="N245" s="45"/>
      <c r="W245" s="34"/>
      <c r="X245" s="40"/>
      <c r="Z245" s="3" t="s">
        <v>70</v>
      </c>
      <c r="AB245" s="40"/>
      <c r="AD245" s="40"/>
      <c r="AE245" s="63"/>
    </row>
    <row r="246" spans="1:31" s="2" customFormat="1" ht="12">
      <c r="A246" s="41"/>
      <c r="B246" s="42"/>
      <c r="C246" s="108" t="s">
        <v>73</v>
      </c>
      <c r="D246" s="108"/>
      <c r="E246" s="108"/>
      <c r="F246" s="46"/>
      <c r="G246" s="46"/>
      <c r="H246" s="46"/>
      <c r="I246" s="46"/>
      <c r="J246" s="47">
        <v>694.23</v>
      </c>
      <c r="K246" s="46"/>
      <c r="L246" s="47">
        <v>173.56</v>
      </c>
      <c r="M246" s="46"/>
      <c r="N246" s="48"/>
      <c r="W246" s="34"/>
      <c r="X246" s="40"/>
      <c r="AA246" s="3" t="s">
        <v>73</v>
      </c>
      <c r="AB246" s="40"/>
      <c r="AD246" s="40"/>
      <c r="AE246" s="63"/>
    </row>
    <row r="247" spans="1:31" s="2" customFormat="1" ht="12">
      <c r="A247" s="41"/>
      <c r="B247" s="42"/>
      <c r="C247" s="100" t="s">
        <v>74</v>
      </c>
      <c r="D247" s="100"/>
      <c r="E247" s="100"/>
      <c r="F247" s="43"/>
      <c r="G247" s="43"/>
      <c r="H247" s="43"/>
      <c r="I247" s="43"/>
      <c r="J247" s="44"/>
      <c r="K247" s="43"/>
      <c r="L247" s="44">
        <v>107.03</v>
      </c>
      <c r="M247" s="43"/>
      <c r="N247" s="45">
        <v>2707</v>
      </c>
      <c r="W247" s="34"/>
      <c r="X247" s="40"/>
      <c r="Z247" s="3" t="s">
        <v>74</v>
      </c>
      <c r="AB247" s="40"/>
      <c r="AD247" s="40"/>
      <c r="AE247" s="63"/>
    </row>
    <row r="248" spans="1:31" s="2" customFormat="1" ht="33.75">
      <c r="A248" s="41"/>
      <c r="B248" s="42" t="s">
        <v>232</v>
      </c>
      <c r="C248" s="100" t="s">
        <v>233</v>
      </c>
      <c r="D248" s="100"/>
      <c r="E248" s="100"/>
      <c r="F248" s="43" t="s">
        <v>77</v>
      </c>
      <c r="G248" s="43" t="s">
        <v>234</v>
      </c>
      <c r="H248" s="43"/>
      <c r="I248" s="43" t="s">
        <v>234</v>
      </c>
      <c r="J248" s="44"/>
      <c r="K248" s="43"/>
      <c r="L248" s="44">
        <v>109.17</v>
      </c>
      <c r="M248" s="43"/>
      <c r="N248" s="45">
        <v>2761</v>
      </c>
      <c r="W248" s="34"/>
      <c r="X248" s="40"/>
      <c r="Z248" s="3" t="s">
        <v>233</v>
      </c>
      <c r="AB248" s="40"/>
      <c r="AD248" s="40"/>
      <c r="AE248" s="63"/>
    </row>
    <row r="249" spans="1:31" s="2" customFormat="1" ht="33.75">
      <c r="A249" s="41"/>
      <c r="B249" s="42" t="s">
        <v>235</v>
      </c>
      <c r="C249" s="100" t="s">
        <v>236</v>
      </c>
      <c r="D249" s="100"/>
      <c r="E249" s="100"/>
      <c r="F249" s="43" t="s">
        <v>77</v>
      </c>
      <c r="G249" s="43" t="s">
        <v>237</v>
      </c>
      <c r="H249" s="43"/>
      <c r="I249" s="43" t="s">
        <v>237</v>
      </c>
      <c r="J249" s="44"/>
      <c r="K249" s="43"/>
      <c r="L249" s="44">
        <v>54.59</v>
      </c>
      <c r="M249" s="43"/>
      <c r="N249" s="45">
        <v>1381</v>
      </c>
      <c r="W249" s="34"/>
      <c r="X249" s="40"/>
      <c r="Z249" s="3" t="s">
        <v>236</v>
      </c>
      <c r="AB249" s="40"/>
      <c r="AD249" s="40"/>
      <c r="AE249" s="63"/>
    </row>
    <row r="250" spans="1:31" s="2" customFormat="1" ht="12">
      <c r="A250" s="49"/>
      <c r="B250" s="83"/>
      <c r="C250" s="104" t="s">
        <v>82</v>
      </c>
      <c r="D250" s="104"/>
      <c r="E250" s="104"/>
      <c r="F250" s="37"/>
      <c r="G250" s="37"/>
      <c r="H250" s="37"/>
      <c r="I250" s="37"/>
      <c r="J250" s="38"/>
      <c r="K250" s="37"/>
      <c r="L250" s="38">
        <v>337.32</v>
      </c>
      <c r="M250" s="46"/>
      <c r="N250" s="39">
        <v>7327</v>
      </c>
      <c r="W250" s="34"/>
      <c r="X250" s="40"/>
      <c r="AB250" s="40" t="s">
        <v>82</v>
      </c>
      <c r="AD250" s="40"/>
      <c r="AE250" s="63"/>
    </row>
    <row r="251" spans="1:31" s="2" customFormat="1" ht="12">
      <c r="A251" s="35" t="s">
        <v>280</v>
      </c>
      <c r="B251" s="85" t="s">
        <v>266</v>
      </c>
      <c r="C251" s="104" t="s">
        <v>281</v>
      </c>
      <c r="D251" s="104"/>
      <c r="E251" s="104"/>
      <c r="F251" s="37" t="s">
        <v>268</v>
      </c>
      <c r="G251" s="37"/>
      <c r="H251" s="37"/>
      <c r="I251" s="37" t="s">
        <v>277</v>
      </c>
      <c r="J251" s="38">
        <v>298.81</v>
      </c>
      <c r="K251" s="37"/>
      <c r="L251" s="38">
        <v>1315.14</v>
      </c>
      <c r="M251" s="37" t="s">
        <v>269</v>
      </c>
      <c r="N251" s="39">
        <v>7470</v>
      </c>
      <c r="W251" s="34"/>
      <c r="X251" s="40" t="s">
        <v>281</v>
      </c>
      <c r="AB251" s="40"/>
      <c r="AD251" s="40"/>
      <c r="AE251" s="63"/>
    </row>
    <row r="252" spans="1:31" s="2" customFormat="1" ht="12">
      <c r="A252" s="49"/>
      <c r="B252" s="83"/>
      <c r="C252" s="87" t="s">
        <v>270</v>
      </c>
      <c r="D252" s="88"/>
      <c r="E252" s="88"/>
      <c r="F252" s="52"/>
      <c r="G252" s="52"/>
      <c r="H252" s="52"/>
      <c r="I252" s="52"/>
      <c r="J252" s="64"/>
      <c r="K252" s="52"/>
      <c r="L252" s="64"/>
      <c r="M252" s="65"/>
      <c r="N252" s="66"/>
      <c r="W252" s="34"/>
      <c r="X252" s="40"/>
      <c r="AB252" s="40"/>
      <c r="AD252" s="40"/>
      <c r="AE252" s="63"/>
    </row>
    <row r="253" spans="1:31" s="2" customFormat="1" ht="45">
      <c r="A253" s="35" t="s">
        <v>282</v>
      </c>
      <c r="B253" s="85" t="s">
        <v>283</v>
      </c>
      <c r="C253" s="104" t="s">
        <v>284</v>
      </c>
      <c r="D253" s="104"/>
      <c r="E253" s="104"/>
      <c r="F253" s="37" t="s">
        <v>248</v>
      </c>
      <c r="G253" s="37"/>
      <c r="H253" s="37"/>
      <c r="I253" s="37" t="s">
        <v>249</v>
      </c>
      <c r="J253" s="38"/>
      <c r="K253" s="37"/>
      <c r="L253" s="38"/>
      <c r="M253" s="37"/>
      <c r="N253" s="39"/>
      <c r="W253" s="34"/>
      <c r="X253" s="40" t="s">
        <v>284</v>
      </c>
      <c r="AB253" s="40"/>
      <c r="AD253" s="40"/>
      <c r="AE253" s="63"/>
    </row>
    <row r="254" spans="1:31" s="2" customFormat="1" ht="12">
      <c r="A254" s="41"/>
      <c r="B254" s="42" t="s">
        <v>54</v>
      </c>
      <c r="C254" s="100" t="s">
        <v>59</v>
      </c>
      <c r="D254" s="100"/>
      <c r="E254" s="100"/>
      <c r="F254" s="43"/>
      <c r="G254" s="43"/>
      <c r="H254" s="43"/>
      <c r="I254" s="43"/>
      <c r="J254" s="44">
        <v>381.12</v>
      </c>
      <c r="K254" s="43"/>
      <c r="L254" s="44">
        <v>6097.92</v>
      </c>
      <c r="M254" s="43" t="s">
        <v>60</v>
      </c>
      <c r="N254" s="45">
        <v>154216</v>
      </c>
      <c r="W254" s="34"/>
      <c r="X254" s="40"/>
      <c r="Y254" s="3" t="s">
        <v>59</v>
      </c>
      <c r="AB254" s="40"/>
      <c r="AD254" s="40"/>
      <c r="AE254" s="63"/>
    </row>
    <row r="255" spans="1:31" s="2" customFormat="1" ht="12">
      <c r="A255" s="41"/>
      <c r="B255" s="42" t="s">
        <v>61</v>
      </c>
      <c r="C255" s="100" t="s">
        <v>62</v>
      </c>
      <c r="D255" s="100"/>
      <c r="E255" s="100"/>
      <c r="F255" s="43"/>
      <c r="G255" s="43"/>
      <c r="H255" s="43"/>
      <c r="I255" s="43"/>
      <c r="J255" s="44">
        <v>127.43</v>
      </c>
      <c r="K255" s="43"/>
      <c r="L255" s="44">
        <v>2038.88</v>
      </c>
      <c r="M255" s="43" t="s">
        <v>285</v>
      </c>
      <c r="N255" s="45">
        <v>20797</v>
      </c>
      <c r="W255" s="34"/>
      <c r="X255" s="40"/>
      <c r="Y255" s="3" t="s">
        <v>62</v>
      </c>
      <c r="AB255" s="40"/>
      <c r="AD255" s="40"/>
      <c r="AE255" s="63"/>
    </row>
    <row r="256" spans="1:31" s="2" customFormat="1" ht="12">
      <c r="A256" s="41"/>
      <c r="B256" s="42" t="s">
        <v>64</v>
      </c>
      <c r="C256" s="100" t="s">
        <v>65</v>
      </c>
      <c r="D256" s="100"/>
      <c r="E256" s="100"/>
      <c r="F256" s="43"/>
      <c r="G256" s="43"/>
      <c r="H256" s="43"/>
      <c r="I256" s="43"/>
      <c r="J256" s="44">
        <v>5.29</v>
      </c>
      <c r="K256" s="43"/>
      <c r="L256" s="44">
        <v>84.64</v>
      </c>
      <c r="M256" s="43" t="s">
        <v>60</v>
      </c>
      <c r="N256" s="45">
        <v>2141</v>
      </c>
      <c r="W256" s="34"/>
      <c r="X256" s="40"/>
      <c r="Y256" s="3" t="s">
        <v>65</v>
      </c>
      <c r="AB256" s="40"/>
      <c r="AD256" s="40"/>
      <c r="AE256" s="63"/>
    </row>
    <row r="257" spans="1:36" ht="12">
      <c r="A257" s="41"/>
      <c r="B257" s="42" t="s">
        <v>100</v>
      </c>
      <c r="C257" s="100" t="s">
        <v>106</v>
      </c>
      <c r="D257" s="100"/>
      <c r="E257" s="100"/>
      <c r="F257" s="43"/>
      <c r="G257" s="43"/>
      <c r="H257" s="43"/>
      <c r="I257" s="43"/>
      <c r="J257" s="44">
        <v>46.97</v>
      </c>
      <c r="K257" s="43"/>
      <c r="L257" s="44">
        <v>751.52</v>
      </c>
      <c r="M257" s="43" t="s">
        <v>286</v>
      </c>
      <c r="N257" s="45">
        <v>5697</v>
      </c>
      <c r="P257" s="2"/>
      <c r="Q257" s="2"/>
      <c r="R257" s="2"/>
      <c r="S257" s="2"/>
      <c r="T257" s="2"/>
      <c r="U257" s="2"/>
      <c r="V257" s="2"/>
      <c r="W257" s="34"/>
      <c r="X257" s="40"/>
      <c r="Y257" s="3" t="s">
        <v>106</v>
      </c>
      <c r="Z257" s="2"/>
      <c r="AA257" s="2"/>
      <c r="AB257" s="40"/>
      <c r="AC257" s="2"/>
      <c r="AD257" s="40"/>
      <c r="AE257" s="63"/>
      <c r="AF257" s="2"/>
      <c r="AG257" s="2"/>
      <c r="AH257" s="2"/>
      <c r="AI257" s="2"/>
      <c r="AJ257" s="2"/>
    </row>
    <row r="258" spans="1:36" ht="12">
      <c r="A258" s="41"/>
      <c r="B258" s="42"/>
      <c r="C258" s="100" t="s">
        <v>66</v>
      </c>
      <c r="D258" s="100"/>
      <c r="E258" s="100"/>
      <c r="F258" s="43" t="s">
        <v>67</v>
      </c>
      <c r="G258" s="43" t="s">
        <v>287</v>
      </c>
      <c r="H258" s="43"/>
      <c r="I258" s="43" t="s">
        <v>288</v>
      </c>
      <c r="J258" s="44"/>
      <c r="K258" s="43"/>
      <c r="L258" s="44"/>
      <c r="M258" s="43"/>
      <c r="N258" s="45"/>
      <c r="P258" s="2"/>
      <c r="Q258" s="2"/>
      <c r="R258" s="2"/>
      <c r="S258" s="2"/>
      <c r="T258" s="2"/>
      <c r="U258" s="2"/>
      <c r="V258" s="2"/>
      <c r="W258" s="34"/>
      <c r="X258" s="40"/>
      <c r="Y258" s="2"/>
      <c r="Z258" s="3" t="s">
        <v>66</v>
      </c>
      <c r="AA258" s="2"/>
      <c r="AB258" s="40"/>
      <c r="AC258" s="2"/>
      <c r="AD258" s="40"/>
      <c r="AE258" s="63"/>
      <c r="AF258" s="2"/>
      <c r="AG258" s="2"/>
      <c r="AH258" s="2"/>
      <c r="AI258" s="2"/>
      <c r="AJ258" s="2"/>
    </row>
    <row r="259" spans="1:36" ht="12">
      <c r="A259" s="41"/>
      <c r="B259" s="42"/>
      <c r="C259" s="100" t="s">
        <v>70</v>
      </c>
      <c r="D259" s="100"/>
      <c r="E259" s="100"/>
      <c r="F259" s="43" t="s">
        <v>67</v>
      </c>
      <c r="G259" s="43" t="s">
        <v>257</v>
      </c>
      <c r="H259" s="43"/>
      <c r="I259" s="43" t="s">
        <v>289</v>
      </c>
      <c r="J259" s="44"/>
      <c r="K259" s="43"/>
      <c r="L259" s="44"/>
      <c r="M259" s="43"/>
      <c r="N259" s="45"/>
      <c r="P259" s="2"/>
      <c r="Q259" s="2"/>
      <c r="R259" s="2"/>
      <c r="S259" s="2"/>
      <c r="T259" s="2"/>
      <c r="U259" s="2"/>
      <c r="V259" s="2"/>
      <c r="W259" s="34"/>
      <c r="X259" s="40"/>
      <c r="Y259" s="2"/>
      <c r="Z259" s="3" t="s">
        <v>70</v>
      </c>
      <c r="AA259" s="2"/>
      <c r="AB259" s="40"/>
      <c r="AC259" s="2"/>
      <c r="AD259" s="40"/>
      <c r="AE259" s="63"/>
      <c r="AF259" s="2"/>
      <c r="AG259" s="2"/>
      <c r="AH259" s="2"/>
      <c r="AI259" s="2"/>
      <c r="AJ259" s="2"/>
    </row>
    <row r="260" spans="1:36" ht="12">
      <c r="A260" s="41"/>
      <c r="B260" s="42"/>
      <c r="C260" s="108" t="s">
        <v>73</v>
      </c>
      <c r="D260" s="108"/>
      <c r="E260" s="108"/>
      <c r="F260" s="46"/>
      <c r="G260" s="46"/>
      <c r="H260" s="46"/>
      <c r="I260" s="46"/>
      <c r="J260" s="47">
        <v>555.52</v>
      </c>
      <c r="K260" s="46"/>
      <c r="L260" s="47">
        <v>8888.32</v>
      </c>
      <c r="M260" s="46"/>
      <c r="N260" s="48"/>
      <c r="P260" s="2"/>
      <c r="Q260" s="2"/>
      <c r="R260" s="2"/>
      <c r="S260" s="2"/>
      <c r="T260" s="2"/>
      <c r="U260" s="2"/>
      <c r="V260" s="2"/>
      <c r="W260" s="34"/>
      <c r="X260" s="40"/>
      <c r="Y260" s="2"/>
      <c r="Z260" s="2"/>
      <c r="AA260" s="3" t="s">
        <v>73</v>
      </c>
      <c r="AB260" s="40"/>
      <c r="AC260" s="2"/>
      <c r="AD260" s="40"/>
      <c r="AE260" s="63"/>
      <c r="AF260" s="2"/>
      <c r="AG260" s="2"/>
      <c r="AH260" s="2"/>
      <c r="AI260" s="2"/>
      <c r="AJ260" s="2"/>
    </row>
    <row r="261" spans="1:36" ht="12">
      <c r="A261" s="41"/>
      <c r="B261" s="42"/>
      <c r="C261" s="100" t="s">
        <v>74</v>
      </c>
      <c r="D261" s="100"/>
      <c r="E261" s="100"/>
      <c r="F261" s="43"/>
      <c r="G261" s="43"/>
      <c r="H261" s="43"/>
      <c r="I261" s="43"/>
      <c r="J261" s="44"/>
      <c r="K261" s="43"/>
      <c r="L261" s="44">
        <v>6182.56</v>
      </c>
      <c r="M261" s="43"/>
      <c r="N261" s="45">
        <v>156357</v>
      </c>
      <c r="P261" s="2"/>
      <c r="Q261" s="2"/>
      <c r="R261" s="2"/>
      <c r="S261" s="2"/>
      <c r="T261" s="2"/>
      <c r="U261" s="2"/>
      <c r="V261" s="2"/>
      <c r="W261" s="34"/>
      <c r="X261" s="40"/>
      <c r="Y261" s="2"/>
      <c r="Z261" s="3" t="s">
        <v>74</v>
      </c>
      <c r="AA261" s="2"/>
      <c r="AB261" s="40"/>
      <c r="AC261" s="2"/>
      <c r="AD261" s="40"/>
      <c r="AE261" s="63"/>
      <c r="AF261" s="2"/>
      <c r="AG261" s="2"/>
      <c r="AH261" s="2"/>
      <c r="AI261" s="2"/>
      <c r="AJ261" s="2"/>
    </row>
    <row r="262" spans="1:36" ht="33.75">
      <c r="A262" s="41"/>
      <c r="B262" s="42" t="s">
        <v>232</v>
      </c>
      <c r="C262" s="100" t="s">
        <v>233</v>
      </c>
      <c r="D262" s="100"/>
      <c r="E262" s="100"/>
      <c r="F262" s="43" t="s">
        <v>77</v>
      </c>
      <c r="G262" s="43" t="s">
        <v>234</v>
      </c>
      <c r="H262" s="43"/>
      <c r="I262" s="43" t="s">
        <v>234</v>
      </c>
      <c r="J262" s="44"/>
      <c r="K262" s="43"/>
      <c r="L262" s="44">
        <v>6306.21</v>
      </c>
      <c r="M262" s="43"/>
      <c r="N262" s="45">
        <v>159484</v>
      </c>
      <c r="P262" s="2"/>
      <c r="Q262" s="2"/>
      <c r="R262" s="2"/>
      <c r="S262" s="2"/>
      <c r="T262" s="2"/>
      <c r="U262" s="2"/>
      <c r="V262" s="2"/>
      <c r="W262" s="34"/>
      <c r="X262" s="40"/>
      <c r="Y262" s="2"/>
      <c r="Z262" s="3" t="s">
        <v>233</v>
      </c>
      <c r="AA262" s="2"/>
      <c r="AB262" s="40"/>
      <c r="AC262" s="2"/>
      <c r="AD262" s="40"/>
      <c r="AE262" s="63"/>
      <c r="AF262" s="2"/>
      <c r="AG262" s="2"/>
      <c r="AH262" s="2"/>
      <c r="AI262" s="2"/>
      <c r="AJ262" s="2"/>
    </row>
    <row r="263" spans="1:36" ht="33.75">
      <c r="A263" s="41"/>
      <c r="B263" s="42" t="s">
        <v>235</v>
      </c>
      <c r="C263" s="100" t="s">
        <v>236</v>
      </c>
      <c r="D263" s="100"/>
      <c r="E263" s="100"/>
      <c r="F263" s="43" t="s">
        <v>77</v>
      </c>
      <c r="G263" s="43" t="s">
        <v>237</v>
      </c>
      <c r="H263" s="43"/>
      <c r="I263" s="43" t="s">
        <v>237</v>
      </c>
      <c r="J263" s="44"/>
      <c r="K263" s="43"/>
      <c r="L263" s="44">
        <v>3153.11</v>
      </c>
      <c r="M263" s="43"/>
      <c r="N263" s="45">
        <v>79742</v>
      </c>
      <c r="P263" s="2"/>
      <c r="Q263" s="2"/>
      <c r="R263" s="2"/>
      <c r="S263" s="2"/>
      <c r="T263" s="2"/>
      <c r="U263" s="2"/>
      <c r="V263" s="2"/>
      <c r="W263" s="34"/>
      <c r="X263" s="40"/>
      <c r="Y263" s="2"/>
      <c r="Z263" s="3" t="s">
        <v>236</v>
      </c>
      <c r="AA263" s="2"/>
      <c r="AB263" s="40"/>
      <c r="AC263" s="2"/>
      <c r="AD263" s="40"/>
      <c r="AE263" s="63"/>
      <c r="AF263" s="2"/>
      <c r="AG263" s="2"/>
      <c r="AH263" s="2"/>
      <c r="AI263" s="2"/>
      <c r="AJ263" s="2"/>
    </row>
    <row r="264" spans="1:36" ht="12">
      <c r="A264" s="49"/>
      <c r="B264" s="83"/>
      <c r="C264" s="104" t="s">
        <v>82</v>
      </c>
      <c r="D264" s="104"/>
      <c r="E264" s="104"/>
      <c r="F264" s="37"/>
      <c r="G264" s="37"/>
      <c r="H264" s="37"/>
      <c r="I264" s="37"/>
      <c r="J264" s="38"/>
      <c r="K264" s="37"/>
      <c r="L264" s="38">
        <v>18347.64</v>
      </c>
      <c r="M264" s="46"/>
      <c r="N264" s="39">
        <v>419936</v>
      </c>
      <c r="P264" s="2"/>
      <c r="Q264" s="2"/>
      <c r="R264" s="2"/>
      <c r="S264" s="2"/>
      <c r="T264" s="2"/>
      <c r="U264" s="2"/>
      <c r="V264" s="2"/>
      <c r="W264" s="34"/>
      <c r="X264" s="40"/>
      <c r="Y264" s="2"/>
      <c r="Z264" s="2"/>
      <c r="AA264" s="2"/>
      <c r="AB264" s="40" t="s">
        <v>82</v>
      </c>
      <c r="AC264" s="2"/>
      <c r="AD264" s="40"/>
      <c r="AE264" s="63"/>
      <c r="AF264" s="2"/>
      <c r="AG264" s="2"/>
      <c r="AH264" s="2"/>
      <c r="AI264" s="2"/>
      <c r="AJ264" s="2"/>
    </row>
    <row r="265" spans="1:36" ht="12">
      <c r="A265" s="35" t="s">
        <v>290</v>
      </c>
      <c r="B265" s="85" t="s">
        <v>266</v>
      </c>
      <c r="C265" s="104" t="s">
        <v>291</v>
      </c>
      <c r="D265" s="104"/>
      <c r="E265" s="104"/>
      <c r="F265" s="37" t="s">
        <v>292</v>
      </c>
      <c r="G265" s="37"/>
      <c r="H265" s="37"/>
      <c r="I265" s="37" t="s">
        <v>293</v>
      </c>
      <c r="J265" s="38">
        <v>2882.71</v>
      </c>
      <c r="K265" s="37"/>
      <c r="L265" s="38">
        <v>828271.65</v>
      </c>
      <c r="M265" s="37" t="s">
        <v>269</v>
      </c>
      <c r="N265" s="39">
        <v>4704583</v>
      </c>
      <c r="P265" s="2"/>
      <c r="Q265" s="2"/>
      <c r="R265" s="2"/>
      <c r="S265" s="2"/>
      <c r="T265" s="2"/>
      <c r="U265" s="2"/>
      <c r="V265" s="2"/>
      <c r="W265" s="34"/>
      <c r="X265" s="40" t="s">
        <v>291</v>
      </c>
      <c r="Y265" s="2"/>
      <c r="Z265" s="2"/>
      <c r="AA265" s="2"/>
      <c r="AB265" s="40"/>
      <c r="AC265" s="2"/>
      <c r="AD265" s="40"/>
      <c r="AE265" s="63"/>
      <c r="AF265" s="2"/>
      <c r="AG265" s="2"/>
      <c r="AH265" s="2"/>
      <c r="AI265" s="2"/>
      <c r="AJ265" s="2"/>
    </row>
    <row r="266" spans="1:36" ht="12">
      <c r="A266" s="49"/>
      <c r="B266" s="83"/>
      <c r="C266" s="87" t="s">
        <v>270</v>
      </c>
      <c r="D266" s="88"/>
      <c r="E266" s="88"/>
      <c r="F266" s="52"/>
      <c r="G266" s="52"/>
      <c r="H266" s="52"/>
      <c r="I266" s="52"/>
      <c r="J266" s="64"/>
      <c r="K266" s="52"/>
      <c r="L266" s="64"/>
      <c r="M266" s="65"/>
      <c r="N266" s="66"/>
      <c r="P266" s="2"/>
      <c r="Q266" s="2"/>
      <c r="R266" s="2"/>
      <c r="S266" s="2"/>
      <c r="T266" s="2"/>
      <c r="U266" s="2"/>
      <c r="V266" s="2"/>
      <c r="W266" s="34"/>
      <c r="X266" s="40"/>
      <c r="Y266" s="2"/>
      <c r="Z266" s="2"/>
      <c r="AA266" s="2"/>
      <c r="AB266" s="40"/>
      <c r="AC266" s="2"/>
      <c r="AD266" s="40"/>
      <c r="AE266" s="63"/>
      <c r="AF266" s="2"/>
      <c r="AG266" s="2"/>
      <c r="AH266" s="2"/>
      <c r="AI266" s="2"/>
      <c r="AJ266" s="2"/>
    </row>
    <row r="267" spans="1:36" ht="12">
      <c r="A267" s="59"/>
      <c r="B267" s="84"/>
      <c r="C267" s="100" t="s">
        <v>294</v>
      </c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9"/>
      <c r="P267" s="2"/>
      <c r="Q267" s="2"/>
      <c r="R267" s="2"/>
      <c r="S267" s="2"/>
      <c r="T267" s="2"/>
      <c r="U267" s="2"/>
      <c r="V267" s="2"/>
      <c r="W267" s="34"/>
      <c r="X267" s="40"/>
      <c r="Y267" s="2"/>
      <c r="Z267" s="2"/>
      <c r="AA267" s="2"/>
      <c r="AB267" s="40"/>
      <c r="AC267" s="2"/>
      <c r="AD267" s="40"/>
      <c r="AE267" s="63"/>
      <c r="AF267" s="3" t="s">
        <v>294</v>
      </c>
      <c r="AG267" s="2"/>
      <c r="AH267" s="2"/>
      <c r="AI267" s="2"/>
      <c r="AJ267" s="2"/>
    </row>
    <row r="268" spans="1:36" ht="33.75">
      <c r="A268" s="35" t="s">
        <v>295</v>
      </c>
      <c r="B268" s="85" t="s">
        <v>296</v>
      </c>
      <c r="C268" s="104" t="s">
        <v>297</v>
      </c>
      <c r="D268" s="104"/>
      <c r="E268" s="104"/>
      <c r="F268" s="37" t="s">
        <v>298</v>
      </c>
      <c r="G268" s="37"/>
      <c r="H268" s="37"/>
      <c r="I268" s="37" t="s">
        <v>151</v>
      </c>
      <c r="J268" s="38"/>
      <c r="K268" s="37"/>
      <c r="L268" s="38"/>
      <c r="M268" s="37"/>
      <c r="N268" s="39"/>
      <c r="P268" s="2"/>
      <c r="Q268" s="2"/>
      <c r="R268" s="2"/>
      <c r="S268" s="2"/>
      <c r="T268" s="2"/>
      <c r="U268" s="2"/>
      <c r="V268" s="2"/>
      <c r="W268" s="34"/>
      <c r="X268" s="40" t="s">
        <v>297</v>
      </c>
      <c r="Y268" s="2"/>
      <c r="Z268" s="2"/>
      <c r="AA268" s="2"/>
      <c r="AB268" s="40"/>
      <c r="AC268" s="2"/>
      <c r="AD268" s="40"/>
      <c r="AE268" s="63"/>
      <c r="AF268" s="2"/>
      <c r="AG268" s="2"/>
      <c r="AH268" s="2"/>
      <c r="AI268" s="2"/>
      <c r="AJ268" s="2"/>
    </row>
    <row r="269" spans="1:36" ht="12">
      <c r="A269" s="41"/>
      <c r="B269" s="42" t="s">
        <v>54</v>
      </c>
      <c r="C269" s="100" t="s">
        <v>59</v>
      </c>
      <c r="D269" s="100"/>
      <c r="E269" s="100"/>
      <c r="F269" s="43"/>
      <c r="G269" s="43"/>
      <c r="H269" s="43"/>
      <c r="I269" s="43"/>
      <c r="J269" s="44">
        <v>148</v>
      </c>
      <c r="K269" s="43"/>
      <c r="L269" s="44">
        <v>1184</v>
      </c>
      <c r="M269" s="43" t="s">
        <v>60</v>
      </c>
      <c r="N269" s="45">
        <v>29943</v>
      </c>
      <c r="P269" s="2"/>
      <c r="Q269" s="2"/>
      <c r="R269" s="2"/>
      <c r="S269" s="2"/>
      <c r="T269" s="2"/>
      <c r="U269" s="2"/>
      <c r="V269" s="2"/>
      <c r="W269" s="34"/>
      <c r="X269" s="40"/>
      <c r="Y269" s="3" t="s">
        <v>59</v>
      </c>
      <c r="Z269" s="2"/>
      <c r="AA269" s="2"/>
      <c r="AB269" s="40"/>
      <c r="AC269" s="2"/>
      <c r="AD269" s="40"/>
      <c r="AE269" s="63"/>
      <c r="AF269" s="2"/>
      <c r="AG269" s="2"/>
      <c r="AH269" s="2"/>
      <c r="AI269" s="2"/>
      <c r="AJ269" s="2"/>
    </row>
    <row r="270" spans="1:36" ht="12">
      <c r="A270" s="41"/>
      <c r="B270" s="42" t="s">
        <v>61</v>
      </c>
      <c r="C270" s="100" t="s">
        <v>62</v>
      </c>
      <c r="D270" s="100"/>
      <c r="E270" s="100"/>
      <c r="F270" s="43"/>
      <c r="G270" s="43"/>
      <c r="H270" s="43"/>
      <c r="I270" s="43"/>
      <c r="J270" s="44">
        <v>2.84</v>
      </c>
      <c r="K270" s="43"/>
      <c r="L270" s="44">
        <v>22.72</v>
      </c>
      <c r="M270" s="43" t="s">
        <v>226</v>
      </c>
      <c r="N270" s="45">
        <v>296</v>
      </c>
      <c r="P270" s="2"/>
      <c r="Q270" s="2"/>
      <c r="R270" s="2"/>
      <c r="S270" s="2"/>
      <c r="T270" s="2"/>
      <c r="U270" s="2"/>
      <c r="V270" s="2"/>
      <c r="W270" s="34"/>
      <c r="X270" s="40"/>
      <c r="Y270" s="3" t="s">
        <v>62</v>
      </c>
      <c r="Z270" s="2"/>
      <c r="AA270" s="2"/>
      <c r="AB270" s="40"/>
      <c r="AC270" s="2"/>
      <c r="AD270" s="40"/>
      <c r="AE270" s="63"/>
      <c r="AF270" s="2"/>
      <c r="AG270" s="2"/>
      <c r="AH270" s="2"/>
      <c r="AI270" s="2"/>
      <c r="AJ270" s="2"/>
    </row>
    <row r="271" spans="1:36" ht="12">
      <c r="A271" s="41"/>
      <c r="B271" s="42" t="s">
        <v>64</v>
      </c>
      <c r="C271" s="100" t="s">
        <v>65</v>
      </c>
      <c r="D271" s="100"/>
      <c r="E271" s="100"/>
      <c r="F271" s="43"/>
      <c r="G271" s="43"/>
      <c r="H271" s="43"/>
      <c r="I271" s="43"/>
      <c r="J271" s="44">
        <v>0.26</v>
      </c>
      <c r="K271" s="43"/>
      <c r="L271" s="44">
        <v>2.08</v>
      </c>
      <c r="M271" s="43" t="s">
        <v>60</v>
      </c>
      <c r="N271" s="45">
        <v>53</v>
      </c>
      <c r="P271" s="2"/>
      <c r="Q271" s="2"/>
      <c r="R271" s="2"/>
      <c r="S271" s="2"/>
      <c r="T271" s="2"/>
      <c r="U271" s="2"/>
      <c r="V271" s="2"/>
      <c r="W271" s="34"/>
      <c r="X271" s="40"/>
      <c r="Y271" s="3" t="s">
        <v>65</v>
      </c>
      <c r="Z271" s="2"/>
      <c r="AA271" s="2"/>
      <c r="AB271" s="40"/>
      <c r="AC271" s="2"/>
      <c r="AD271" s="40"/>
      <c r="AE271" s="63"/>
      <c r="AF271" s="2"/>
      <c r="AG271" s="2"/>
      <c r="AH271" s="2"/>
      <c r="AI271" s="2"/>
      <c r="AJ271" s="2"/>
    </row>
    <row r="272" spans="1:36" ht="12">
      <c r="A272" s="41"/>
      <c r="B272" s="42" t="s">
        <v>100</v>
      </c>
      <c r="C272" s="100" t="s">
        <v>106</v>
      </c>
      <c r="D272" s="100"/>
      <c r="E272" s="100"/>
      <c r="F272" s="43"/>
      <c r="G272" s="43"/>
      <c r="H272" s="43"/>
      <c r="I272" s="43"/>
      <c r="J272" s="44">
        <v>76.680000000000007</v>
      </c>
      <c r="K272" s="43"/>
      <c r="L272" s="44">
        <v>613.44000000000005</v>
      </c>
      <c r="M272" s="43" t="s">
        <v>299</v>
      </c>
      <c r="N272" s="45">
        <v>3466</v>
      </c>
      <c r="P272" s="2"/>
      <c r="Q272" s="2"/>
      <c r="R272" s="2"/>
      <c r="S272" s="2"/>
      <c r="T272" s="2"/>
      <c r="U272" s="2"/>
      <c r="V272" s="2"/>
      <c r="W272" s="34"/>
      <c r="X272" s="40"/>
      <c r="Y272" s="3" t="s">
        <v>106</v>
      </c>
      <c r="Z272" s="2"/>
      <c r="AA272" s="2"/>
      <c r="AB272" s="40"/>
      <c r="AC272" s="2"/>
      <c r="AD272" s="40"/>
      <c r="AE272" s="63"/>
      <c r="AF272" s="2"/>
      <c r="AG272" s="2"/>
      <c r="AH272" s="2"/>
      <c r="AI272" s="2"/>
      <c r="AJ272" s="2"/>
    </row>
    <row r="273" spans="1:31" s="2" customFormat="1" ht="12">
      <c r="A273" s="41"/>
      <c r="B273" s="42"/>
      <c r="C273" s="100" t="s">
        <v>66</v>
      </c>
      <c r="D273" s="100"/>
      <c r="E273" s="100"/>
      <c r="F273" s="43" t="s">
        <v>67</v>
      </c>
      <c r="G273" s="43" t="s">
        <v>300</v>
      </c>
      <c r="H273" s="43"/>
      <c r="I273" s="43" t="s">
        <v>301</v>
      </c>
      <c r="J273" s="44"/>
      <c r="K273" s="43"/>
      <c r="L273" s="44"/>
      <c r="M273" s="43"/>
      <c r="N273" s="45"/>
      <c r="W273" s="34"/>
      <c r="X273" s="40"/>
      <c r="Z273" s="3" t="s">
        <v>66</v>
      </c>
      <c r="AB273" s="40"/>
      <c r="AD273" s="40"/>
      <c r="AE273" s="63"/>
    </row>
    <row r="274" spans="1:31" s="2" customFormat="1" ht="12">
      <c r="A274" s="41"/>
      <c r="B274" s="42"/>
      <c r="C274" s="100" t="s">
        <v>70</v>
      </c>
      <c r="D274" s="100"/>
      <c r="E274" s="100"/>
      <c r="F274" s="43" t="s">
        <v>67</v>
      </c>
      <c r="G274" s="43" t="s">
        <v>230</v>
      </c>
      <c r="H274" s="43"/>
      <c r="I274" s="43" t="s">
        <v>302</v>
      </c>
      <c r="J274" s="44"/>
      <c r="K274" s="43"/>
      <c r="L274" s="44"/>
      <c r="M274" s="43"/>
      <c r="N274" s="45"/>
      <c r="W274" s="34"/>
      <c r="X274" s="40"/>
      <c r="Z274" s="3" t="s">
        <v>70</v>
      </c>
      <c r="AB274" s="40"/>
      <c r="AD274" s="40"/>
      <c r="AE274" s="63"/>
    </row>
    <row r="275" spans="1:31" s="2" customFormat="1" ht="12">
      <c r="A275" s="41"/>
      <c r="B275" s="42"/>
      <c r="C275" s="108" t="s">
        <v>73</v>
      </c>
      <c r="D275" s="108"/>
      <c r="E275" s="108"/>
      <c r="F275" s="46"/>
      <c r="G275" s="46"/>
      <c r="H275" s="46"/>
      <c r="I275" s="46"/>
      <c r="J275" s="47">
        <v>227.52</v>
      </c>
      <c r="K275" s="46"/>
      <c r="L275" s="47">
        <v>1820.16</v>
      </c>
      <c r="M275" s="46"/>
      <c r="N275" s="48"/>
      <c r="W275" s="34"/>
      <c r="X275" s="40"/>
      <c r="AA275" s="3" t="s">
        <v>73</v>
      </c>
      <c r="AB275" s="40"/>
      <c r="AD275" s="40"/>
      <c r="AE275" s="63"/>
    </row>
    <row r="276" spans="1:31" s="2" customFormat="1" ht="12">
      <c r="A276" s="41"/>
      <c r="B276" s="42"/>
      <c r="C276" s="100" t="s">
        <v>74</v>
      </c>
      <c r="D276" s="100"/>
      <c r="E276" s="100"/>
      <c r="F276" s="43"/>
      <c r="G276" s="43"/>
      <c r="H276" s="43"/>
      <c r="I276" s="43"/>
      <c r="J276" s="44"/>
      <c r="K276" s="43"/>
      <c r="L276" s="44">
        <v>1186.08</v>
      </c>
      <c r="M276" s="43"/>
      <c r="N276" s="45">
        <v>29996</v>
      </c>
      <c r="W276" s="34"/>
      <c r="X276" s="40"/>
      <c r="Z276" s="3" t="s">
        <v>74</v>
      </c>
      <c r="AB276" s="40"/>
      <c r="AD276" s="40"/>
      <c r="AE276" s="63"/>
    </row>
    <row r="277" spans="1:31" s="2" customFormat="1" ht="33.75">
      <c r="A277" s="41"/>
      <c r="B277" s="42" t="s">
        <v>232</v>
      </c>
      <c r="C277" s="100" t="s">
        <v>233</v>
      </c>
      <c r="D277" s="100"/>
      <c r="E277" s="100"/>
      <c r="F277" s="43" t="s">
        <v>77</v>
      </c>
      <c r="G277" s="43" t="s">
        <v>234</v>
      </c>
      <c r="H277" s="43"/>
      <c r="I277" s="43" t="s">
        <v>234</v>
      </c>
      <c r="J277" s="44"/>
      <c r="K277" s="43"/>
      <c r="L277" s="44">
        <v>1209.8</v>
      </c>
      <c r="M277" s="43"/>
      <c r="N277" s="45">
        <v>30596</v>
      </c>
      <c r="W277" s="34"/>
      <c r="X277" s="40"/>
      <c r="Z277" s="3" t="s">
        <v>233</v>
      </c>
      <c r="AB277" s="40"/>
      <c r="AD277" s="40"/>
      <c r="AE277" s="63"/>
    </row>
    <row r="278" spans="1:31" s="2" customFormat="1" ht="33.75">
      <c r="A278" s="41"/>
      <c r="B278" s="42" t="s">
        <v>235</v>
      </c>
      <c r="C278" s="100" t="s">
        <v>236</v>
      </c>
      <c r="D278" s="100"/>
      <c r="E278" s="100"/>
      <c r="F278" s="43" t="s">
        <v>77</v>
      </c>
      <c r="G278" s="43" t="s">
        <v>237</v>
      </c>
      <c r="H278" s="43"/>
      <c r="I278" s="43" t="s">
        <v>237</v>
      </c>
      <c r="J278" s="44"/>
      <c r="K278" s="43"/>
      <c r="L278" s="44">
        <v>604.9</v>
      </c>
      <c r="M278" s="43"/>
      <c r="N278" s="45">
        <v>15298</v>
      </c>
      <c r="W278" s="34"/>
      <c r="X278" s="40"/>
      <c r="Z278" s="3" t="s">
        <v>236</v>
      </c>
      <c r="AB278" s="40"/>
      <c r="AD278" s="40"/>
      <c r="AE278" s="63"/>
    </row>
    <row r="279" spans="1:31" s="2" customFormat="1" ht="12">
      <c r="A279" s="49"/>
      <c r="B279" s="83"/>
      <c r="C279" s="104" t="s">
        <v>82</v>
      </c>
      <c r="D279" s="104"/>
      <c r="E279" s="104"/>
      <c r="F279" s="37"/>
      <c r="G279" s="37"/>
      <c r="H279" s="37"/>
      <c r="I279" s="37"/>
      <c r="J279" s="38"/>
      <c r="K279" s="37"/>
      <c r="L279" s="38">
        <v>3634.86</v>
      </c>
      <c r="M279" s="46"/>
      <c r="N279" s="39">
        <v>79599</v>
      </c>
      <c r="W279" s="34"/>
      <c r="X279" s="40"/>
      <c r="AB279" s="40" t="s">
        <v>82</v>
      </c>
      <c r="AD279" s="40"/>
      <c r="AE279" s="63"/>
    </row>
    <row r="280" spans="1:31" s="2" customFormat="1" ht="22.5">
      <c r="A280" s="35" t="s">
        <v>277</v>
      </c>
      <c r="B280" s="85" t="s">
        <v>266</v>
      </c>
      <c r="C280" s="104" t="s">
        <v>303</v>
      </c>
      <c r="D280" s="104"/>
      <c r="E280" s="104"/>
      <c r="F280" s="37" t="s">
        <v>268</v>
      </c>
      <c r="G280" s="37"/>
      <c r="H280" s="37"/>
      <c r="I280" s="37" t="s">
        <v>151</v>
      </c>
      <c r="J280" s="38">
        <v>4089.18</v>
      </c>
      <c r="K280" s="37"/>
      <c r="L280" s="38">
        <v>5759.33</v>
      </c>
      <c r="M280" s="37" t="s">
        <v>269</v>
      </c>
      <c r="N280" s="39">
        <v>32713</v>
      </c>
      <c r="W280" s="34"/>
      <c r="X280" s="40" t="s">
        <v>303</v>
      </c>
      <c r="AB280" s="40"/>
      <c r="AD280" s="40"/>
      <c r="AE280" s="63"/>
    </row>
    <row r="281" spans="1:31" s="2" customFormat="1" ht="12">
      <c r="A281" s="49"/>
      <c r="B281" s="83"/>
      <c r="C281" s="87" t="s">
        <v>270</v>
      </c>
      <c r="D281" s="88"/>
      <c r="E281" s="88"/>
      <c r="F281" s="52"/>
      <c r="G281" s="52"/>
      <c r="H281" s="52"/>
      <c r="I281" s="52"/>
      <c r="J281" s="64"/>
      <c r="K281" s="52"/>
      <c r="L281" s="64"/>
      <c r="M281" s="65"/>
      <c r="N281" s="66"/>
      <c r="W281" s="34"/>
      <c r="X281" s="40"/>
      <c r="AB281" s="40"/>
      <c r="AD281" s="40"/>
      <c r="AE281" s="63"/>
    </row>
    <row r="282" spans="1:31" s="2" customFormat="1" ht="22.5">
      <c r="A282" s="35" t="s">
        <v>304</v>
      </c>
      <c r="B282" s="85" t="s">
        <v>266</v>
      </c>
      <c r="C282" s="104" t="s">
        <v>305</v>
      </c>
      <c r="D282" s="104"/>
      <c r="E282" s="104"/>
      <c r="F282" s="37" t="s">
        <v>268</v>
      </c>
      <c r="G282" s="37"/>
      <c r="H282" s="37"/>
      <c r="I282" s="37" t="s">
        <v>295</v>
      </c>
      <c r="J282" s="38">
        <v>182.19</v>
      </c>
      <c r="K282" s="37"/>
      <c r="L282" s="38">
        <v>769.89</v>
      </c>
      <c r="M282" s="37" t="s">
        <v>269</v>
      </c>
      <c r="N282" s="39">
        <v>4373</v>
      </c>
      <c r="W282" s="34"/>
      <c r="X282" s="40" t="s">
        <v>305</v>
      </c>
      <c r="AB282" s="40"/>
      <c r="AD282" s="40"/>
      <c r="AE282" s="63"/>
    </row>
    <row r="283" spans="1:31" s="2" customFormat="1" ht="12">
      <c r="A283" s="49"/>
      <c r="B283" s="83"/>
      <c r="C283" s="87" t="s">
        <v>270</v>
      </c>
      <c r="D283" s="88"/>
      <c r="E283" s="88"/>
      <c r="F283" s="52"/>
      <c r="G283" s="52"/>
      <c r="H283" s="52"/>
      <c r="I283" s="52"/>
      <c r="J283" s="64"/>
      <c r="K283" s="52"/>
      <c r="L283" s="64"/>
      <c r="M283" s="65"/>
      <c r="N283" s="66"/>
      <c r="W283" s="34"/>
      <c r="X283" s="40"/>
      <c r="AB283" s="40"/>
      <c r="AD283" s="40"/>
      <c r="AE283" s="63"/>
    </row>
    <row r="284" spans="1:31" s="2" customFormat="1" ht="1.5" customHeight="1">
      <c r="A284" s="52"/>
      <c r="B284" s="83"/>
      <c r="C284" s="83"/>
      <c r="D284" s="83"/>
      <c r="E284" s="83"/>
      <c r="F284" s="52"/>
      <c r="G284" s="52"/>
      <c r="H284" s="52"/>
      <c r="I284" s="52"/>
      <c r="J284" s="53"/>
      <c r="K284" s="52"/>
      <c r="L284" s="53"/>
      <c r="M284" s="43"/>
      <c r="N284" s="53"/>
      <c r="W284" s="34"/>
      <c r="X284" s="40"/>
      <c r="AB284" s="40"/>
      <c r="AD284" s="40"/>
      <c r="AE284" s="63"/>
    </row>
    <row r="285" spans="1:31" s="2" customFormat="1" ht="12">
      <c r="A285" s="54"/>
      <c r="B285" s="55"/>
      <c r="C285" s="104" t="s">
        <v>306</v>
      </c>
      <c r="D285" s="104"/>
      <c r="E285" s="104"/>
      <c r="F285" s="104"/>
      <c r="G285" s="104"/>
      <c r="H285" s="104"/>
      <c r="I285" s="104"/>
      <c r="J285" s="104"/>
      <c r="K285" s="104"/>
      <c r="L285" s="56">
        <v>906433.93</v>
      </c>
      <c r="M285" s="57"/>
      <c r="N285" s="58"/>
      <c r="W285" s="34"/>
      <c r="X285" s="40"/>
      <c r="AB285" s="40"/>
      <c r="AD285" s="40" t="s">
        <v>306</v>
      </c>
      <c r="AE285" s="63"/>
    </row>
    <row r="286" spans="1:31" s="2" customFormat="1" ht="12">
      <c r="A286" s="105" t="s">
        <v>307</v>
      </c>
      <c r="B286" s="106"/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  <c r="N286" s="107"/>
      <c r="W286" s="34" t="s">
        <v>307</v>
      </c>
      <c r="X286" s="40"/>
      <c r="AB286" s="40"/>
      <c r="AD286" s="40"/>
      <c r="AE286" s="63"/>
    </row>
    <row r="287" spans="1:31" s="2" customFormat="1" ht="33.75">
      <c r="A287" s="35" t="s">
        <v>308</v>
      </c>
      <c r="B287" s="85" t="s">
        <v>309</v>
      </c>
      <c r="C287" s="104" t="s">
        <v>310</v>
      </c>
      <c r="D287" s="104"/>
      <c r="E287" s="104"/>
      <c r="F287" s="37" t="s">
        <v>311</v>
      </c>
      <c r="G287" s="37"/>
      <c r="H287" s="37"/>
      <c r="I287" s="37" t="s">
        <v>100</v>
      </c>
      <c r="J287" s="38"/>
      <c r="K287" s="37"/>
      <c r="L287" s="38"/>
      <c r="M287" s="37"/>
      <c r="N287" s="39"/>
      <c r="W287" s="34"/>
      <c r="X287" s="40" t="s">
        <v>310</v>
      </c>
      <c r="AB287" s="40"/>
      <c r="AD287" s="40"/>
      <c r="AE287" s="63"/>
    </row>
    <row r="288" spans="1:31" s="2" customFormat="1" ht="12">
      <c r="A288" s="41"/>
      <c r="B288" s="42" t="s">
        <v>54</v>
      </c>
      <c r="C288" s="100" t="s">
        <v>59</v>
      </c>
      <c r="D288" s="100"/>
      <c r="E288" s="100"/>
      <c r="F288" s="43"/>
      <c r="G288" s="43"/>
      <c r="H288" s="43"/>
      <c r="I288" s="43"/>
      <c r="J288" s="44">
        <v>109.03</v>
      </c>
      <c r="K288" s="43"/>
      <c r="L288" s="44">
        <v>436.12</v>
      </c>
      <c r="M288" s="43" t="s">
        <v>60</v>
      </c>
      <c r="N288" s="45">
        <v>11029</v>
      </c>
      <c r="W288" s="34"/>
      <c r="X288" s="40"/>
      <c r="Y288" s="3" t="s">
        <v>59</v>
      </c>
      <c r="AB288" s="40"/>
      <c r="AD288" s="40"/>
      <c r="AE288" s="63"/>
    </row>
    <row r="289" spans="1:31" s="2" customFormat="1" ht="12">
      <c r="A289" s="41"/>
      <c r="B289" s="42"/>
      <c r="C289" s="100" t="s">
        <v>66</v>
      </c>
      <c r="D289" s="100"/>
      <c r="E289" s="100"/>
      <c r="F289" s="43" t="s">
        <v>67</v>
      </c>
      <c r="G289" s="43" t="s">
        <v>312</v>
      </c>
      <c r="H289" s="43"/>
      <c r="I289" s="43" t="s">
        <v>313</v>
      </c>
      <c r="J289" s="44"/>
      <c r="K289" s="43"/>
      <c r="L289" s="44"/>
      <c r="M289" s="43"/>
      <c r="N289" s="45"/>
      <c r="W289" s="34"/>
      <c r="X289" s="40"/>
      <c r="Z289" s="3" t="s">
        <v>66</v>
      </c>
      <c r="AB289" s="40"/>
      <c r="AD289" s="40"/>
      <c r="AE289" s="63"/>
    </row>
    <row r="290" spans="1:31" s="2" customFormat="1" ht="12">
      <c r="A290" s="41"/>
      <c r="B290" s="42"/>
      <c r="C290" s="108" t="s">
        <v>73</v>
      </c>
      <c r="D290" s="108"/>
      <c r="E290" s="108"/>
      <c r="F290" s="46"/>
      <c r="G290" s="46"/>
      <c r="H290" s="46"/>
      <c r="I290" s="46"/>
      <c r="J290" s="47">
        <v>109.03</v>
      </c>
      <c r="K290" s="46"/>
      <c r="L290" s="47">
        <v>436.12</v>
      </c>
      <c r="M290" s="46"/>
      <c r="N290" s="48"/>
      <c r="W290" s="34"/>
      <c r="X290" s="40"/>
      <c r="AA290" s="3" t="s">
        <v>73</v>
      </c>
      <c r="AB290" s="40"/>
      <c r="AD290" s="40"/>
      <c r="AE290" s="63"/>
    </row>
    <row r="291" spans="1:31" s="2" customFormat="1" ht="12">
      <c r="A291" s="41"/>
      <c r="B291" s="42"/>
      <c r="C291" s="100" t="s">
        <v>74</v>
      </c>
      <c r="D291" s="100"/>
      <c r="E291" s="100"/>
      <c r="F291" s="43"/>
      <c r="G291" s="43"/>
      <c r="H291" s="43"/>
      <c r="I291" s="43"/>
      <c r="J291" s="44"/>
      <c r="K291" s="43"/>
      <c r="L291" s="44">
        <v>436.12</v>
      </c>
      <c r="M291" s="43"/>
      <c r="N291" s="45">
        <v>11029</v>
      </c>
      <c r="W291" s="34"/>
      <c r="X291" s="40"/>
      <c r="Z291" s="3" t="s">
        <v>74</v>
      </c>
      <c r="AB291" s="40"/>
      <c r="AD291" s="40"/>
      <c r="AE291" s="63"/>
    </row>
    <row r="292" spans="1:31" s="2" customFormat="1" ht="33.75">
      <c r="A292" s="41"/>
      <c r="B292" s="42" t="s">
        <v>314</v>
      </c>
      <c r="C292" s="100" t="s">
        <v>315</v>
      </c>
      <c r="D292" s="100"/>
      <c r="E292" s="100"/>
      <c r="F292" s="43" t="s">
        <v>77</v>
      </c>
      <c r="G292" s="43" t="s">
        <v>316</v>
      </c>
      <c r="H292" s="43"/>
      <c r="I292" s="43" t="s">
        <v>316</v>
      </c>
      <c r="J292" s="44"/>
      <c r="K292" s="43"/>
      <c r="L292" s="44">
        <v>340.17</v>
      </c>
      <c r="M292" s="43"/>
      <c r="N292" s="45">
        <v>8603</v>
      </c>
      <c r="W292" s="34"/>
      <c r="X292" s="40"/>
      <c r="Z292" s="3" t="s">
        <v>315</v>
      </c>
      <c r="AB292" s="40"/>
      <c r="AD292" s="40"/>
      <c r="AE292" s="63"/>
    </row>
    <row r="293" spans="1:31" s="2" customFormat="1" ht="33.75">
      <c r="A293" s="41"/>
      <c r="B293" s="42" t="s">
        <v>317</v>
      </c>
      <c r="C293" s="100" t="s">
        <v>318</v>
      </c>
      <c r="D293" s="100"/>
      <c r="E293" s="100"/>
      <c r="F293" s="43" t="s">
        <v>77</v>
      </c>
      <c r="G293" s="43" t="s">
        <v>319</v>
      </c>
      <c r="H293" s="43"/>
      <c r="I293" s="43" t="s">
        <v>319</v>
      </c>
      <c r="J293" s="44"/>
      <c r="K293" s="43"/>
      <c r="L293" s="44">
        <v>157</v>
      </c>
      <c r="M293" s="43"/>
      <c r="N293" s="45">
        <v>3970</v>
      </c>
      <c r="W293" s="34"/>
      <c r="X293" s="40"/>
      <c r="Z293" s="3" t="s">
        <v>318</v>
      </c>
      <c r="AB293" s="40"/>
      <c r="AD293" s="40"/>
      <c r="AE293" s="63"/>
    </row>
    <row r="294" spans="1:31" s="2" customFormat="1" ht="12">
      <c r="A294" s="49"/>
      <c r="B294" s="83"/>
      <c r="C294" s="104" t="s">
        <v>82</v>
      </c>
      <c r="D294" s="104"/>
      <c r="E294" s="104"/>
      <c r="F294" s="37"/>
      <c r="G294" s="37"/>
      <c r="H294" s="37"/>
      <c r="I294" s="37"/>
      <c r="J294" s="38"/>
      <c r="K294" s="37"/>
      <c r="L294" s="38">
        <v>933.29</v>
      </c>
      <c r="M294" s="46"/>
      <c r="N294" s="39">
        <v>23602</v>
      </c>
      <c r="W294" s="34"/>
      <c r="X294" s="40"/>
      <c r="AB294" s="40" t="s">
        <v>82</v>
      </c>
      <c r="AD294" s="40"/>
      <c r="AE294" s="63"/>
    </row>
    <row r="295" spans="1:31" s="2" customFormat="1" ht="33.75">
      <c r="A295" s="35" t="s">
        <v>320</v>
      </c>
      <c r="B295" s="85" t="s">
        <v>321</v>
      </c>
      <c r="C295" s="104" t="s">
        <v>322</v>
      </c>
      <c r="D295" s="104"/>
      <c r="E295" s="104"/>
      <c r="F295" s="37" t="s">
        <v>323</v>
      </c>
      <c r="G295" s="37"/>
      <c r="H295" s="37"/>
      <c r="I295" s="37" t="s">
        <v>151</v>
      </c>
      <c r="J295" s="38"/>
      <c r="K295" s="37"/>
      <c r="L295" s="38"/>
      <c r="M295" s="37"/>
      <c r="N295" s="39"/>
      <c r="W295" s="34"/>
      <c r="X295" s="40" t="s">
        <v>322</v>
      </c>
      <c r="AB295" s="40"/>
      <c r="AD295" s="40"/>
      <c r="AE295" s="63"/>
    </row>
    <row r="296" spans="1:31" s="2" customFormat="1" ht="12">
      <c r="A296" s="41"/>
      <c r="B296" s="42" t="s">
        <v>54</v>
      </c>
      <c r="C296" s="100" t="s">
        <v>59</v>
      </c>
      <c r="D296" s="100"/>
      <c r="E296" s="100"/>
      <c r="F296" s="43"/>
      <c r="G296" s="43"/>
      <c r="H296" s="43"/>
      <c r="I296" s="43"/>
      <c r="J296" s="44">
        <v>40.590000000000003</v>
      </c>
      <c r="K296" s="43"/>
      <c r="L296" s="44">
        <v>324.72000000000003</v>
      </c>
      <c r="M296" s="43" t="s">
        <v>60</v>
      </c>
      <c r="N296" s="45">
        <v>8212</v>
      </c>
      <c r="W296" s="34"/>
      <c r="X296" s="40"/>
      <c r="Y296" s="3" t="s">
        <v>59</v>
      </c>
      <c r="AB296" s="40"/>
      <c r="AD296" s="40"/>
      <c r="AE296" s="63"/>
    </row>
    <row r="297" spans="1:31" s="2" customFormat="1" ht="12">
      <c r="A297" s="41"/>
      <c r="B297" s="42"/>
      <c r="C297" s="100" t="s">
        <v>66</v>
      </c>
      <c r="D297" s="100"/>
      <c r="E297" s="100"/>
      <c r="F297" s="43" t="s">
        <v>67</v>
      </c>
      <c r="G297" s="43" t="s">
        <v>324</v>
      </c>
      <c r="H297" s="43"/>
      <c r="I297" s="43" t="s">
        <v>325</v>
      </c>
      <c r="J297" s="44"/>
      <c r="K297" s="43"/>
      <c r="L297" s="44"/>
      <c r="M297" s="43"/>
      <c r="N297" s="45"/>
      <c r="W297" s="34"/>
      <c r="X297" s="40"/>
      <c r="Z297" s="3" t="s">
        <v>66</v>
      </c>
      <c r="AB297" s="40"/>
      <c r="AD297" s="40"/>
      <c r="AE297" s="63"/>
    </row>
    <row r="298" spans="1:31" s="2" customFormat="1" ht="12">
      <c r="A298" s="41"/>
      <c r="B298" s="42"/>
      <c r="C298" s="108" t="s">
        <v>73</v>
      </c>
      <c r="D298" s="108"/>
      <c r="E298" s="108"/>
      <c r="F298" s="46"/>
      <c r="G298" s="46"/>
      <c r="H298" s="46"/>
      <c r="I298" s="46"/>
      <c r="J298" s="47">
        <v>40.590000000000003</v>
      </c>
      <c r="K298" s="46"/>
      <c r="L298" s="47">
        <v>324.72000000000003</v>
      </c>
      <c r="M298" s="46"/>
      <c r="N298" s="48"/>
      <c r="W298" s="34"/>
      <c r="X298" s="40"/>
      <c r="AA298" s="3" t="s">
        <v>73</v>
      </c>
      <c r="AB298" s="40"/>
      <c r="AD298" s="40"/>
      <c r="AE298" s="63"/>
    </row>
    <row r="299" spans="1:31" s="2" customFormat="1" ht="12">
      <c r="A299" s="41"/>
      <c r="B299" s="42"/>
      <c r="C299" s="100" t="s">
        <v>74</v>
      </c>
      <c r="D299" s="100"/>
      <c r="E299" s="100"/>
      <c r="F299" s="43"/>
      <c r="G299" s="43"/>
      <c r="H299" s="43"/>
      <c r="I299" s="43"/>
      <c r="J299" s="44"/>
      <c r="K299" s="43"/>
      <c r="L299" s="44">
        <v>324.72000000000003</v>
      </c>
      <c r="M299" s="43"/>
      <c r="N299" s="45">
        <v>8212</v>
      </c>
      <c r="W299" s="34"/>
      <c r="X299" s="40"/>
      <c r="Z299" s="3" t="s">
        <v>74</v>
      </c>
      <c r="AB299" s="40"/>
      <c r="AD299" s="40"/>
      <c r="AE299" s="63"/>
    </row>
    <row r="300" spans="1:31" s="2" customFormat="1" ht="33.75">
      <c r="A300" s="41"/>
      <c r="B300" s="42" t="s">
        <v>314</v>
      </c>
      <c r="C300" s="100" t="s">
        <v>315</v>
      </c>
      <c r="D300" s="100"/>
      <c r="E300" s="100"/>
      <c r="F300" s="43" t="s">
        <v>77</v>
      </c>
      <c r="G300" s="43" t="s">
        <v>316</v>
      </c>
      <c r="H300" s="43"/>
      <c r="I300" s="43" t="s">
        <v>316</v>
      </c>
      <c r="J300" s="44"/>
      <c r="K300" s="43"/>
      <c r="L300" s="44">
        <v>253.28</v>
      </c>
      <c r="M300" s="43"/>
      <c r="N300" s="45">
        <v>6405</v>
      </c>
      <c r="W300" s="34"/>
      <c r="X300" s="40"/>
      <c r="Z300" s="3" t="s">
        <v>315</v>
      </c>
      <c r="AB300" s="40"/>
      <c r="AD300" s="40"/>
      <c r="AE300" s="63"/>
    </row>
    <row r="301" spans="1:31" s="2" customFormat="1" ht="33.75">
      <c r="A301" s="41"/>
      <c r="B301" s="42" t="s">
        <v>317</v>
      </c>
      <c r="C301" s="100" t="s">
        <v>318</v>
      </c>
      <c r="D301" s="100"/>
      <c r="E301" s="100"/>
      <c r="F301" s="43" t="s">
        <v>77</v>
      </c>
      <c r="G301" s="43" t="s">
        <v>319</v>
      </c>
      <c r="H301" s="43"/>
      <c r="I301" s="43" t="s">
        <v>319</v>
      </c>
      <c r="J301" s="44"/>
      <c r="K301" s="43"/>
      <c r="L301" s="44">
        <v>116.9</v>
      </c>
      <c r="M301" s="43"/>
      <c r="N301" s="45">
        <v>2956</v>
      </c>
      <c r="W301" s="34"/>
      <c r="X301" s="40"/>
      <c r="Z301" s="3" t="s">
        <v>318</v>
      </c>
      <c r="AB301" s="40"/>
      <c r="AD301" s="40"/>
      <c r="AE301" s="63"/>
    </row>
    <row r="302" spans="1:31" s="2" customFormat="1" ht="12">
      <c r="A302" s="49"/>
      <c r="B302" s="83"/>
      <c r="C302" s="104" t="s">
        <v>82</v>
      </c>
      <c r="D302" s="104"/>
      <c r="E302" s="104"/>
      <c r="F302" s="37"/>
      <c r="G302" s="37"/>
      <c r="H302" s="37"/>
      <c r="I302" s="37"/>
      <c r="J302" s="38"/>
      <c r="K302" s="37"/>
      <c r="L302" s="38">
        <v>694.9</v>
      </c>
      <c r="M302" s="46"/>
      <c r="N302" s="39">
        <v>17573</v>
      </c>
      <c r="W302" s="34"/>
      <c r="X302" s="40"/>
      <c r="AB302" s="40" t="s">
        <v>82</v>
      </c>
      <c r="AD302" s="40"/>
      <c r="AE302" s="63"/>
    </row>
    <row r="303" spans="1:31" s="2" customFormat="1" ht="1.5" customHeight="1">
      <c r="A303" s="52"/>
      <c r="B303" s="83"/>
      <c r="C303" s="83"/>
      <c r="D303" s="83"/>
      <c r="E303" s="83"/>
      <c r="F303" s="52"/>
      <c r="G303" s="52"/>
      <c r="H303" s="52"/>
      <c r="I303" s="52"/>
      <c r="J303" s="53"/>
      <c r="K303" s="52"/>
      <c r="L303" s="53"/>
      <c r="M303" s="43"/>
      <c r="N303" s="53"/>
      <c r="W303" s="34"/>
      <c r="X303" s="40"/>
      <c r="AB303" s="40"/>
      <c r="AD303" s="40"/>
      <c r="AE303" s="63"/>
    </row>
    <row r="304" spans="1:31" s="2" customFormat="1" ht="12">
      <c r="A304" s="54"/>
      <c r="B304" s="55"/>
      <c r="C304" s="104" t="s">
        <v>326</v>
      </c>
      <c r="D304" s="104"/>
      <c r="E304" s="104"/>
      <c r="F304" s="104"/>
      <c r="G304" s="104"/>
      <c r="H304" s="104"/>
      <c r="I304" s="104"/>
      <c r="J304" s="104"/>
      <c r="K304" s="104"/>
      <c r="L304" s="56">
        <v>1628.19</v>
      </c>
      <c r="M304" s="57"/>
      <c r="N304" s="58"/>
      <c r="W304" s="34"/>
      <c r="X304" s="40"/>
      <c r="AB304" s="40"/>
      <c r="AD304" s="40" t="s">
        <v>326</v>
      </c>
      <c r="AE304" s="63"/>
    </row>
    <row r="305" spans="1:34" s="2" customFormat="1" ht="12">
      <c r="A305" s="105" t="s">
        <v>327</v>
      </c>
      <c r="B305" s="106"/>
      <c r="C305" s="106"/>
      <c r="D305" s="106"/>
      <c r="E305" s="106"/>
      <c r="F305" s="106"/>
      <c r="G305" s="106"/>
      <c r="H305" s="106"/>
      <c r="I305" s="106"/>
      <c r="J305" s="106"/>
      <c r="K305" s="106"/>
      <c r="L305" s="106"/>
      <c r="M305" s="106"/>
      <c r="N305" s="107"/>
      <c r="W305" s="34" t="s">
        <v>327</v>
      </c>
      <c r="X305" s="40"/>
      <c r="AB305" s="40"/>
      <c r="AD305" s="40"/>
      <c r="AE305" s="63"/>
    </row>
    <row r="306" spans="1:34" s="2" customFormat="1" ht="45">
      <c r="A306" s="35" t="s">
        <v>328</v>
      </c>
      <c r="B306" s="85" t="s">
        <v>329</v>
      </c>
      <c r="C306" s="104" t="s">
        <v>330</v>
      </c>
      <c r="D306" s="104"/>
      <c r="E306" s="104"/>
      <c r="F306" s="37" t="s">
        <v>331</v>
      </c>
      <c r="G306" s="37"/>
      <c r="H306" s="37"/>
      <c r="I306" s="37" t="s">
        <v>332</v>
      </c>
      <c r="J306" s="38">
        <v>26.33</v>
      </c>
      <c r="K306" s="37"/>
      <c r="L306" s="38">
        <v>237.42</v>
      </c>
      <c r="M306" s="37" t="s">
        <v>333</v>
      </c>
      <c r="N306" s="39">
        <v>4577</v>
      </c>
      <c r="W306" s="34"/>
      <c r="X306" s="40" t="s">
        <v>330</v>
      </c>
      <c r="AB306" s="40"/>
      <c r="AD306" s="40"/>
      <c r="AE306" s="63"/>
    </row>
    <row r="307" spans="1:34" s="2" customFormat="1" ht="45">
      <c r="A307" s="35" t="s">
        <v>334</v>
      </c>
      <c r="B307" s="85" t="s">
        <v>335</v>
      </c>
      <c r="C307" s="104" t="s">
        <v>336</v>
      </c>
      <c r="D307" s="104"/>
      <c r="E307" s="104"/>
      <c r="F307" s="37" t="s">
        <v>331</v>
      </c>
      <c r="G307" s="37"/>
      <c r="H307" s="37"/>
      <c r="I307" s="37" t="s">
        <v>332</v>
      </c>
      <c r="J307" s="38">
        <v>22.62</v>
      </c>
      <c r="K307" s="37"/>
      <c r="L307" s="38">
        <v>203.96</v>
      </c>
      <c r="M307" s="37" t="s">
        <v>337</v>
      </c>
      <c r="N307" s="39">
        <v>3761</v>
      </c>
      <c r="W307" s="34"/>
      <c r="X307" s="40" t="s">
        <v>336</v>
      </c>
      <c r="AB307" s="40"/>
      <c r="AD307" s="40"/>
      <c r="AE307" s="63"/>
    </row>
    <row r="308" spans="1:34" s="2" customFormat="1" ht="56.25">
      <c r="A308" s="35" t="s">
        <v>338</v>
      </c>
      <c r="B308" s="85" t="s">
        <v>339</v>
      </c>
      <c r="C308" s="104" t="s">
        <v>340</v>
      </c>
      <c r="D308" s="104"/>
      <c r="E308" s="104"/>
      <c r="F308" s="37" t="s">
        <v>331</v>
      </c>
      <c r="G308" s="37"/>
      <c r="H308" s="37"/>
      <c r="I308" s="37" t="s">
        <v>341</v>
      </c>
      <c r="J308" s="38">
        <v>5</v>
      </c>
      <c r="K308" s="37"/>
      <c r="L308" s="38">
        <v>240</v>
      </c>
      <c r="M308" s="37" t="s">
        <v>342</v>
      </c>
      <c r="N308" s="39">
        <v>3523</v>
      </c>
      <c r="W308" s="34"/>
      <c r="X308" s="40" t="s">
        <v>340</v>
      </c>
      <c r="AB308" s="40"/>
      <c r="AD308" s="40"/>
      <c r="AE308" s="63"/>
    </row>
    <row r="309" spans="1:34" s="2" customFormat="1" ht="45">
      <c r="A309" s="35" t="s">
        <v>343</v>
      </c>
      <c r="B309" s="85" t="s">
        <v>344</v>
      </c>
      <c r="C309" s="104" t="s">
        <v>345</v>
      </c>
      <c r="D309" s="104"/>
      <c r="E309" s="104"/>
      <c r="F309" s="37" t="s">
        <v>331</v>
      </c>
      <c r="G309" s="37"/>
      <c r="H309" s="37"/>
      <c r="I309" s="37" t="s">
        <v>341</v>
      </c>
      <c r="J309" s="38">
        <v>10.76</v>
      </c>
      <c r="K309" s="37"/>
      <c r="L309" s="38">
        <v>516.48</v>
      </c>
      <c r="M309" s="37" t="s">
        <v>346</v>
      </c>
      <c r="N309" s="39">
        <v>9787</v>
      </c>
      <c r="W309" s="34"/>
      <c r="X309" s="40" t="s">
        <v>345</v>
      </c>
      <c r="AB309" s="40"/>
      <c r="AD309" s="40"/>
      <c r="AE309" s="63"/>
    </row>
    <row r="310" spans="1:34" s="2" customFormat="1" ht="1.5" customHeight="1">
      <c r="A310" s="52"/>
      <c r="B310" s="83"/>
      <c r="C310" s="83"/>
      <c r="D310" s="83"/>
      <c r="E310" s="83"/>
      <c r="F310" s="52"/>
      <c r="G310" s="52"/>
      <c r="H310" s="52"/>
      <c r="I310" s="52"/>
      <c r="J310" s="53"/>
      <c r="K310" s="52"/>
      <c r="L310" s="53"/>
      <c r="M310" s="43"/>
      <c r="N310" s="53"/>
      <c r="W310" s="34"/>
      <c r="X310" s="40"/>
      <c r="AB310" s="40"/>
      <c r="AD310" s="40"/>
      <c r="AE310" s="63"/>
    </row>
    <row r="311" spans="1:34" s="2" customFormat="1" ht="12">
      <c r="A311" s="54"/>
      <c r="B311" s="55"/>
      <c r="C311" s="104" t="s">
        <v>347</v>
      </c>
      <c r="D311" s="104"/>
      <c r="E311" s="104"/>
      <c r="F311" s="104"/>
      <c r="G311" s="104"/>
      <c r="H311" s="104"/>
      <c r="I311" s="104"/>
      <c r="J311" s="104"/>
      <c r="K311" s="104"/>
      <c r="L311" s="56">
        <v>1197.8599999999999</v>
      </c>
      <c r="M311" s="57"/>
      <c r="N311" s="58"/>
      <c r="W311" s="34"/>
      <c r="X311" s="40"/>
      <c r="AB311" s="40"/>
      <c r="AD311" s="40" t="s">
        <v>347</v>
      </c>
      <c r="AE311" s="63"/>
    </row>
    <row r="312" spans="1:34" s="2" customFormat="1" ht="2.25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67"/>
      <c r="M312" s="68"/>
      <c r="N312" s="69"/>
    </row>
    <row r="313" spans="1:34" s="2" customFormat="1">
      <c r="A313" s="54"/>
      <c r="B313" s="55"/>
      <c r="C313" s="104" t="s">
        <v>348</v>
      </c>
      <c r="D313" s="104"/>
      <c r="E313" s="104"/>
      <c r="F313" s="104"/>
      <c r="G313" s="104"/>
      <c r="H313" s="104"/>
      <c r="I313" s="104"/>
      <c r="J313" s="104"/>
      <c r="K313" s="104"/>
      <c r="L313" s="56"/>
      <c r="M313" s="70"/>
      <c r="N313" s="58"/>
      <c r="AG313" s="40" t="s">
        <v>348</v>
      </c>
    </row>
    <row r="314" spans="1:34" s="2" customFormat="1">
      <c r="A314" s="71"/>
      <c r="B314" s="42"/>
      <c r="C314" s="100" t="s">
        <v>349</v>
      </c>
      <c r="D314" s="100"/>
      <c r="E314" s="100"/>
      <c r="F314" s="100"/>
      <c r="G314" s="100"/>
      <c r="H314" s="100"/>
      <c r="I314" s="100"/>
      <c r="J314" s="100"/>
      <c r="K314" s="100"/>
      <c r="L314" s="72">
        <v>939558.17</v>
      </c>
      <c r="M314" s="73"/>
      <c r="N314" s="74">
        <v>6347282</v>
      </c>
      <c r="AG314" s="40"/>
      <c r="AH314" s="3" t="s">
        <v>349</v>
      </c>
    </row>
    <row r="315" spans="1:34" s="2" customFormat="1">
      <c r="A315" s="71"/>
      <c r="B315" s="42"/>
      <c r="C315" s="100" t="s">
        <v>350</v>
      </c>
      <c r="D315" s="100"/>
      <c r="E315" s="100"/>
      <c r="F315" s="100"/>
      <c r="G315" s="100"/>
      <c r="H315" s="100"/>
      <c r="I315" s="100"/>
      <c r="J315" s="100"/>
      <c r="K315" s="100"/>
      <c r="L315" s="72"/>
      <c r="M315" s="73"/>
      <c r="N315" s="74"/>
      <c r="AG315" s="40"/>
      <c r="AH315" s="3" t="s">
        <v>350</v>
      </c>
    </row>
    <row r="316" spans="1:34" s="2" customFormat="1">
      <c r="A316" s="71"/>
      <c r="B316" s="42"/>
      <c r="C316" s="100" t="s">
        <v>351</v>
      </c>
      <c r="D316" s="100"/>
      <c r="E316" s="100"/>
      <c r="F316" s="100"/>
      <c r="G316" s="100"/>
      <c r="H316" s="100"/>
      <c r="I316" s="100"/>
      <c r="J316" s="100"/>
      <c r="K316" s="100"/>
      <c r="L316" s="72">
        <v>30150.25</v>
      </c>
      <c r="M316" s="73"/>
      <c r="N316" s="74">
        <v>762497</v>
      </c>
      <c r="AG316" s="40"/>
      <c r="AH316" s="3" t="s">
        <v>351</v>
      </c>
    </row>
    <row r="317" spans="1:34" s="2" customFormat="1">
      <c r="A317" s="71"/>
      <c r="B317" s="42"/>
      <c r="C317" s="100" t="s">
        <v>352</v>
      </c>
      <c r="D317" s="100"/>
      <c r="E317" s="100"/>
      <c r="F317" s="100"/>
      <c r="G317" s="100"/>
      <c r="H317" s="100"/>
      <c r="I317" s="100"/>
      <c r="J317" s="100"/>
      <c r="K317" s="100"/>
      <c r="L317" s="72">
        <v>45892.31</v>
      </c>
      <c r="M317" s="73"/>
      <c r="N317" s="74">
        <v>486467</v>
      </c>
      <c r="AG317" s="40"/>
      <c r="AH317" s="3" t="s">
        <v>352</v>
      </c>
    </row>
    <row r="318" spans="1:34" s="2" customFormat="1">
      <c r="A318" s="71"/>
      <c r="B318" s="42"/>
      <c r="C318" s="100" t="s">
        <v>353</v>
      </c>
      <c r="D318" s="100"/>
      <c r="E318" s="100"/>
      <c r="F318" s="100"/>
      <c r="G318" s="100"/>
      <c r="H318" s="100"/>
      <c r="I318" s="100"/>
      <c r="J318" s="100"/>
      <c r="K318" s="100"/>
      <c r="L318" s="72">
        <v>8946.8700000000008</v>
      </c>
      <c r="M318" s="73"/>
      <c r="N318" s="74">
        <v>226267</v>
      </c>
      <c r="AG318" s="40"/>
      <c r="AH318" s="3" t="s">
        <v>353</v>
      </c>
    </row>
    <row r="319" spans="1:34" s="2" customFormat="1">
      <c r="A319" s="71"/>
      <c r="B319" s="42"/>
      <c r="C319" s="103" t="s">
        <v>354</v>
      </c>
      <c r="D319" s="103"/>
      <c r="E319" s="103"/>
      <c r="F319" s="103"/>
      <c r="G319" s="103"/>
      <c r="H319" s="103"/>
      <c r="I319" s="103"/>
      <c r="J319" s="103"/>
      <c r="K319" s="103"/>
      <c r="L319" s="96">
        <v>863515.61</v>
      </c>
      <c r="M319" s="97"/>
      <c r="N319" s="98">
        <v>5098318</v>
      </c>
      <c r="AG319" s="40"/>
      <c r="AH319" s="3" t="s">
        <v>354</v>
      </c>
    </row>
    <row r="320" spans="1:34" s="2" customFormat="1">
      <c r="A320" s="71"/>
      <c r="B320" s="42"/>
      <c r="C320" s="100" t="s">
        <v>355</v>
      </c>
      <c r="D320" s="100"/>
      <c r="E320" s="100"/>
      <c r="F320" s="100"/>
      <c r="G320" s="100"/>
      <c r="H320" s="100"/>
      <c r="I320" s="100"/>
      <c r="J320" s="100"/>
      <c r="K320" s="100"/>
      <c r="L320" s="72">
        <v>971121.04</v>
      </c>
      <c r="M320" s="73"/>
      <c r="N320" s="74">
        <v>7220926</v>
      </c>
      <c r="AG320" s="40"/>
      <c r="AH320" s="3" t="s">
        <v>355</v>
      </c>
    </row>
    <row r="321" spans="1:34" s="2" customFormat="1">
      <c r="A321" s="71"/>
      <c r="B321" s="42"/>
      <c r="C321" s="100" t="s">
        <v>350</v>
      </c>
      <c r="D321" s="100"/>
      <c r="E321" s="100"/>
      <c r="F321" s="100"/>
      <c r="G321" s="100"/>
      <c r="H321" s="100"/>
      <c r="I321" s="100"/>
      <c r="J321" s="100"/>
      <c r="K321" s="100"/>
      <c r="L321" s="72"/>
      <c r="M321" s="73"/>
      <c r="N321" s="74"/>
      <c r="AG321" s="40"/>
      <c r="AH321" s="3" t="s">
        <v>350</v>
      </c>
    </row>
    <row r="322" spans="1:34" s="2" customFormat="1">
      <c r="A322" s="71"/>
      <c r="B322" s="42"/>
      <c r="C322" s="100" t="s">
        <v>356</v>
      </c>
      <c r="D322" s="100"/>
      <c r="E322" s="100"/>
      <c r="F322" s="100"/>
      <c r="G322" s="100"/>
      <c r="H322" s="100"/>
      <c r="I322" s="100"/>
      <c r="J322" s="100"/>
      <c r="K322" s="100"/>
      <c r="L322" s="72">
        <v>18221.59</v>
      </c>
      <c r="M322" s="73"/>
      <c r="N322" s="74">
        <v>460823</v>
      </c>
      <c r="AG322" s="40"/>
      <c r="AH322" s="3" t="s">
        <v>356</v>
      </c>
    </row>
    <row r="323" spans="1:34" s="2" customFormat="1">
      <c r="A323" s="71"/>
      <c r="B323" s="42"/>
      <c r="C323" s="100" t="s">
        <v>357</v>
      </c>
      <c r="D323" s="100"/>
      <c r="E323" s="100"/>
      <c r="F323" s="100"/>
      <c r="G323" s="100"/>
      <c r="H323" s="100"/>
      <c r="I323" s="100"/>
      <c r="J323" s="100"/>
      <c r="K323" s="100"/>
      <c r="L323" s="72">
        <v>42624.94</v>
      </c>
      <c r="M323" s="73"/>
      <c r="N323" s="74">
        <v>453554</v>
      </c>
      <c r="AG323" s="40"/>
      <c r="AH323" s="3" t="s">
        <v>357</v>
      </c>
    </row>
    <row r="324" spans="1:34" s="2" customFormat="1">
      <c r="A324" s="71"/>
      <c r="B324" s="42"/>
      <c r="C324" s="100" t="s">
        <v>358</v>
      </c>
      <c r="D324" s="100"/>
      <c r="E324" s="100"/>
      <c r="F324" s="100"/>
      <c r="G324" s="100"/>
      <c r="H324" s="100"/>
      <c r="I324" s="100"/>
      <c r="J324" s="100"/>
      <c r="K324" s="100"/>
      <c r="L324" s="72">
        <v>8817.65</v>
      </c>
      <c r="M324" s="73"/>
      <c r="N324" s="74">
        <v>222997</v>
      </c>
      <c r="AG324" s="40"/>
      <c r="AH324" s="3" t="s">
        <v>358</v>
      </c>
    </row>
    <row r="325" spans="1:34" s="2" customFormat="1">
      <c r="A325" s="71"/>
      <c r="B325" s="42"/>
      <c r="C325" s="100" t="s">
        <v>359</v>
      </c>
      <c r="D325" s="100"/>
      <c r="E325" s="100"/>
      <c r="F325" s="100"/>
      <c r="G325" s="100"/>
      <c r="H325" s="100"/>
      <c r="I325" s="100"/>
      <c r="J325" s="100"/>
      <c r="K325" s="100"/>
      <c r="L325" s="72">
        <v>862130.51</v>
      </c>
      <c r="M325" s="73"/>
      <c r="N325" s="74">
        <v>5088993</v>
      </c>
      <c r="AG325" s="40"/>
      <c r="AH325" s="3" t="s">
        <v>359</v>
      </c>
    </row>
    <row r="326" spans="1:34" s="2" customFormat="1">
      <c r="A326" s="71"/>
      <c r="B326" s="42"/>
      <c r="C326" s="100" t="s">
        <v>360</v>
      </c>
      <c r="D326" s="100"/>
      <c r="E326" s="100"/>
      <c r="F326" s="100"/>
      <c r="G326" s="100"/>
      <c r="H326" s="100"/>
      <c r="I326" s="100"/>
      <c r="J326" s="100"/>
      <c r="K326" s="100"/>
      <c r="L326" s="72">
        <v>30045.200000000001</v>
      </c>
      <c r="M326" s="73"/>
      <c r="N326" s="74">
        <v>759839</v>
      </c>
      <c r="AG326" s="40"/>
      <c r="AH326" s="3" t="s">
        <v>360</v>
      </c>
    </row>
    <row r="327" spans="1:34" s="2" customFormat="1">
      <c r="A327" s="71"/>
      <c r="B327" s="42"/>
      <c r="C327" s="100" t="s">
        <v>361</v>
      </c>
      <c r="D327" s="100"/>
      <c r="E327" s="100"/>
      <c r="F327" s="100"/>
      <c r="G327" s="100"/>
      <c r="H327" s="100"/>
      <c r="I327" s="100"/>
      <c r="J327" s="100"/>
      <c r="K327" s="100"/>
      <c r="L327" s="72">
        <v>18098.8</v>
      </c>
      <c r="M327" s="73"/>
      <c r="N327" s="74">
        <v>457717</v>
      </c>
      <c r="AG327" s="40"/>
      <c r="AH327" s="3" t="s">
        <v>361</v>
      </c>
    </row>
    <row r="328" spans="1:34" s="2" customFormat="1">
      <c r="A328" s="71"/>
      <c r="B328" s="42"/>
      <c r="C328" s="100" t="s">
        <v>362</v>
      </c>
      <c r="D328" s="100"/>
      <c r="E328" s="100"/>
      <c r="F328" s="100"/>
      <c r="G328" s="100"/>
      <c r="H328" s="100"/>
      <c r="I328" s="100"/>
      <c r="J328" s="100"/>
      <c r="K328" s="100"/>
      <c r="L328" s="72">
        <v>33104.769999999997</v>
      </c>
      <c r="M328" s="73"/>
      <c r="N328" s="74">
        <v>761796</v>
      </c>
      <c r="AG328" s="40"/>
      <c r="AH328" s="3" t="s">
        <v>362</v>
      </c>
    </row>
    <row r="329" spans="1:34" s="2" customFormat="1">
      <c r="A329" s="71"/>
      <c r="B329" s="42"/>
      <c r="C329" s="100" t="s">
        <v>350</v>
      </c>
      <c r="D329" s="100"/>
      <c r="E329" s="100"/>
      <c r="F329" s="100"/>
      <c r="G329" s="100"/>
      <c r="H329" s="100"/>
      <c r="I329" s="100"/>
      <c r="J329" s="100"/>
      <c r="K329" s="100"/>
      <c r="L329" s="72"/>
      <c r="M329" s="73"/>
      <c r="N329" s="74"/>
      <c r="AG329" s="40"/>
      <c r="AH329" s="3" t="s">
        <v>350</v>
      </c>
    </row>
    <row r="330" spans="1:34" s="2" customFormat="1">
      <c r="A330" s="71"/>
      <c r="B330" s="42"/>
      <c r="C330" s="100" t="s">
        <v>356</v>
      </c>
      <c r="D330" s="100"/>
      <c r="E330" s="100"/>
      <c r="F330" s="100"/>
      <c r="G330" s="100"/>
      <c r="H330" s="100"/>
      <c r="I330" s="100"/>
      <c r="J330" s="100"/>
      <c r="K330" s="100"/>
      <c r="L330" s="72">
        <v>11167.82</v>
      </c>
      <c r="M330" s="73"/>
      <c r="N330" s="74">
        <v>282433</v>
      </c>
      <c r="AG330" s="40"/>
      <c r="AH330" s="3" t="s">
        <v>356</v>
      </c>
    </row>
    <row r="331" spans="1:34" s="2" customFormat="1">
      <c r="A331" s="71"/>
      <c r="B331" s="42"/>
      <c r="C331" s="100" t="s">
        <v>357</v>
      </c>
      <c r="D331" s="100"/>
      <c r="E331" s="100"/>
      <c r="F331" s="100"/>
      <c r="G331" s="100"/>
      <c r="H331" s="100"/>
      <c r="I331" s="100"/>
      <c r="J331" s="100"/>
      <c r="K331" s="100"/>
      <c r="L331" s="72">
        <v>3267.37</v>
      </c>
      <c r="M331" s="73"/>
      <c r="N331" s="74">
        <v>32913</v>
      </c>
      <c r="AG331" s="40"/>
      <c r="AH331" s="3" t="s">
        <v>357</v>
      </c>
    </row>
    <row r="332" spans="1:34" s="2" customFormat="1">
      <c r="A332" s="71"/>
      <c r="B332" s="42"/>
      <c r="C332" s="100" t="s">
        <v>358</v>
      </c>
      <c r="D332" s="100"/>
      <c r="E332" s="100"/>
      <c r="F332" s="100"/>
      <c r="G332" s="100"/>
      <c r="H332" s="100"/>
      <c r="I332" s="100"/>
      <c r="J332" s="100"/>
      <c r="K332" s="100"/>
      <c r="L332" s="72">
        <v>129.22</v>
      </c>
      <c r="M332" s="73"/>
      <c r="N332" s="74">
        <v>3270</v>
      </c>
      <c r="AG332" s="40"/>
      <c r="AH332" s="3" t="s">
        <v>358</v>
      </c>
    </row>
    <row r="333" spans="1:34" s="2" customFormat="1">
      <c r="A333" s="71"/>
      <c r="B333" s="42"/>
      <c r="C333" s="100" t="s">
        <v>359</v>
      </c>
      <c r="D333" s="100"/>
      <c r="E333" s="100"/>
      <c r="F333" s="100"/>
      <c r="G333" s="100"/>
      <c r="H333" s="100"/>
      <c r="I333" s="100"/>
      <c r="J333" s="100"/>
      <c r="K333" s="100"/>
      <c r="L333" s="72">
        <v>1385.1</v>
      </c>
      <c r="M333" s="73"/>
      <c r="N333" s="74">
        <v>9325</v>
      </c>
      <c r="AG333" s="40"/>
      <c r="AH333" s="3" t="s">
        <v>359</v>
      </c>
    </row>
    <row r="334" spans="1:34" s="2" customFormat="1">
      <c r="A334" s="71"/>
      <c r="B334" s="42"/>
      <c r="C334" s="100" t="s">
        <v>360</v>
      </c>
      <c r="D334" s="100"/>
      <c r="E334" s="100"/>
      <c r="F334" s="100"/>
      <c r="G334" s="100"/>
      <c r="H334" s="100"/>
      <c r="I334" s="100"/>
      <c r="J334" s="100"/>
      <c r="K334" s="100"/>
      <c r="L334" s="72">
        <v>11522.97</v>
      </c>
      <c r="M334" s="73"/>
      <c r="N334" s="74">
        <v>291416</v>
      </c>
      <c r="AG334" s="40"/>
      <c r="AH334" s="3" t="s">
        <v>360</v>
      </c>
    </row>
    <row r="335" spans="1:34" s="2" customFormat="1">
      <c r="A335" s="71"/>
      <c r="B335" s="42"/>
      <c r="C335" s="100" t="s">
        <v>361</v>
      </c>
      <c r="D335" s="100"/>
      <c r="E335" s="100"/>
      <c r="F335" s="100"/>
      <c r="G335" s="100"/>
      <c r="H335" s="100"/>
      <c r="I335" s="100"/>
      <c r="J335" s="100"/>
      <c r="K335" s="100"/>
      <c r="L335" s="72">
        <v>5761.51</v>
      </c>
      <c r="M335" s="73"/>
      <c r="N335" s="74">
        <v>145709</v>
      </c>
      <c r="AG335" s="40"/>
      <c r="AH335" s="3" t="s">
        <v>361</v>
      </c>
    </row>
    <row r="336" spans="1:34" s="2" customFormat="1">
      <c r="A336" s="71"/>
      <c r="B336" s="42"/>
      <c r="C336" s="100" t="s">
        <v>363</v>
      </c>
      <c r="D336" s="100"/>
      <c r="E336" s="100"/>
      <c r="F336" s="100"/>
      <c r="G336" s="100"/>
      <c r="H336" s="100"/>
      <c r="I336" s="100"/>
      <c r="J336" s="100"/>
      <c r="K336" s="100"/>
      <c r="L336" s="72">
        <v>1628.19</v>
      </c>
      <c r="M336" s="73"/>
      <c r="N336" s="74">
        <v>41175</v>
      </c>
      <c r="AG336" s="40"/>
      <c r="AH336" s="3" t="s">
        <v>363</v>
      </c>
    </row>
    <row r="337" spans="1:36">
      <c r="A337" s="71"/>
      <c r="B337" s="42"/>
      <c r="C337" s="100" t="s">
        <v>364</v>
      </c>
      <c r="D337" s="100"/>
      <c r="E337" s="100"/>
      <c r="F337" s="100"/>
      <c r="G337" s="100"/>
      <c r="H337" s="100"/>
      <c r="I337" s="100"/>
      <c r="J337" s="100"/>
      <c r="K337" s="100"/>
      <c r="L337" s="72">
        <v>1628.19</v>
      </c>
      <c r="M337" s="73"/>
      <c r="N337" s="74">
        <v>41175</v>
      </c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40"/>
      <c r="AH337" s="3" t="s">
        <v>364</v>
      </c>
      <c r="AI337" s="2"/>
      <c r="AJ337" s="2"/>
    </row>
    <row r="338" spans="1:36">
      <c r="A338" s="71"/>
      <c r="B338" s="42"/>
      <c r="C338" s="100" t="s">
        <v>365</v>
      </c>
      <c r="D338" s="100"/>
      <c r="E338" s="100"/>
      <c r="F338" s="100"/>
      <c r="G338" s="100"/>
      <c r="H338" s="100"/>
      <c r="I338" s="100"/>
      <c r="J338" s="100"/>
      <c r="K338" s="100"/>
      <c r="L338" s="72"/>
      <c r="M338" s="73"/>
      <c r="N338" s="7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40"/>
      <c r="AH338" s="3" t="s">
        <v>365</v>
      </c>
      <c r="AI338" s="2"/>
      <c r="AJ338" s="2"/>
    </row>
    <row r="339" spans="1:36">
      <c r="A339" s="71"/>
      <c r="B339" s="42"/>
      <c r="C339" s="100" t="s">
        <v>366</v>
      </c>
      <c r="D339" s="100"/>
      <c r="E339" s="100"/>
      <c r="F339" s="100"/>
      <c r="G339" s="100"/>
      <c r="H339" s="100"/>
      <c r="I339" s="100"/>
      <c r="J339" s="100"/>
      <c r="K339" s="100"/>
      <c r="L339" s="72">
        <v>760.84</v>
      </c>
      <c r="M339" s="73"/>
      <c r="N339" s="74">
        <v>19241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40"/>
      <c r="AH339" s="3" t="s">
        <v>366</v>
      </c>
      <c r="AI339" s="2"/>
      <c r="AJ339" s="2"/>
    </row>
    <row r="340" spans="1:36">
      <c r="A340" s="71"/>
      <c r="B340" s="42"/>
      <c r="C340" s="100" t="s">
        <v>367</v>
      </c>
      <c r="D340" s="100"/>
      <c r="E340" s="100"/>
      <c r="F340" s="100"/>
      <c r="G340" s="100"/>
      <c r="H340" s="100"/>
      <c r="I340" s="100"/>
      <c r="J340" s="100"/>
      <c r="K340" s="100"/>
      <c r="L340" s="72">
        <v>593.45000000000005</v>
      </c>
      <c r="M340" s="73"/>
      <c r="N340" s="74">
        <v>15008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40"/>
      <c r="AH340" s="3" t="s">
        <v>367</v>
      </c>
      <c r="AI340" s="2"/>
      <c r="AJ340" s="2"/>
    </row>
    <row r="341" spans="1:36">
      <c r="A341" s="71"/>
      <c r="B341" s="42"/>
      <c r="C341" s="100" t="s">
        <v>368</v>
      </c>
      <c r="D341" s="100"/>
      <c r="E341" s="100"/>
      <c r="F341" s="100"/>
      <c r="G341" s="100"/>
      <c r="H341" s="100"/>
      <c r="I341" s="100"/>
      <c r="J341" s="100"/>
      <c r="K341" s="100"/>
      <c r="L341" s="72">
        <v>273.89999999999998</v>
      </c>
      <c r="M341" s="73"/>
      <c r="N341" s="74">
        <v>6926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40"/>
      <c r="AH341" s="3" t="s">
        <v>368</v>
      </c>
      <c r="AI341" s="2"/>
      <c r="AJ341" s="2"/>
    </row>
    <row r="342" spans="1:36">
      <c r="A342" s="71"/>
      <c r="B342" s="42"/>
      <c r="C342" s="100" t="s">
        <v>369</v>
      </c>
      <c r="D342" s="100"/>
      <c r="E342" s="100"/>
      <c r="F342" s="100"/>
      <c r="G342" s="100"/>
      <c r="H342" s="100"/>
      <c r="I342" s="100"/>
      <c r="J342" s="100"/>
      <c r="K342" s="100"/>
      <c r="L342" s="72">
        <v>1005854</v>
      </c>
      <c r="M342" s="73"/>
      <c r="N342" s="74">
        <v>8023897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40"/>
      <c r="AH342" s="3" t="s">
        <v>369</v>
      </c>
      <c r="AI342" s="2"/>
      <c r="AJ342" s="2"/>
    </row>
    <row r="343" spans="1:36">
      <c r="A343" s="71"/>
      <c r="B343" s="42"/>
      <c r="C343" s="100" t="s">
        <v>370</v>
      </c>
      <c r="D343" s="100"/>
      <c r="E343" s="100"/>
      <c r="F343" s="100"/>
      <c r="G343" s="100"/>
      <c r="H343" s="100"/>
      <c r="I343" s="100"/>
      <c r="J343" s="100"/>
      <c r="K343" s="100"/>
      <c r="L343" s="72">
        <v>39097.120000000003</v>
      </c>
      <c r="M343" s="73"/>
      <c r="N343" s="74">
        <v>988764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40"/>
      <c r="AH343" s="3" t="s">
        <v>370</v>
      </c>
      <c r="AI343" s="2"/>
      <c r="AJ343" s="2"/>
    </row>
    <row r="344" spans="1:36">
      <c r="A344" s="71"/>
      <c r="B344" s="42"/>
      <c r="C344" s="100" t="s">
        <v>371</v>
      </c>
      <c r="D344" s="100"/>
      <c r="E344" s="100"/>
      <c r="F344" s="100"/>
      <c r="G344" s="100"/>
      <c r="H344" s="100"/>
      <c r="I344" s="100"/>
      <c r="J344" s="100"/>
      <c r="K344" s="100"/>
      <c r="L344" s="72">
        <v>42161.62</v>
      </c>
      <c r="M344" s="73"/>
      <c r="N344" s="74">
        <v>1066263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40"/>
      <c r="AH344" s="3" t="s">
        <v>371</v>
      </c>
      <c r="AI344" s="2"/>
      <c r="AJ344" s="2"/>
    </row>
    <row r="345" spans="1:36">
      <c r="A345" s="71"/>
      <c r="B345" s="42"/>
      <c r="C345" s="100" t="s">
        <v>372</v>
      </c>
      <c r="D345" s="100"/>
      <c r="E345" s="100"/>
      <c r="F345" s="100"/>
      <c r="G345" s="100"/>
      <c r="H345" s="100"/>
      <c r="I345" s="100"/>
      <c r="J345" s="100"/>
      <c r="K345" s="100"/>
      <c r="L345" s="72">
        <v>24134.21</v>
      </c>
      <c r="M345" s="73"/>
      <c r="N345" s="74">
        <v>610352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40"/>
      <c r="AH345" s="3" t="s">
        <v>372</v>
      </c>
      <c r="AI345" s="2"/>
      <c r="AJ345" s="2"/>
    </row>
    <row r="346" spans="1:36">
      <c r="A346" s="71"/>
      <c r="B346" s="42"/>
      <c r="C346" s="100" t="s">
        <v>373</v>
      </c>
      <c r="D346" s="100"/>
      <c r="E346" s="100"/>
      <c r="F346" s="100"/>
      <c r="G346" s="100"/>
      <c r="H346" s="100"/>
      <c r="I346" s="100"/>
      <c r="J346" s="100"/>
      <c r="K346" s="100"/>
      <c r="L346" s="72">
        <v>5029.2700000000004</v>
      </c>
      <c r="M346" s="73"/>
      <c r="N346" s="74">
        <v>40119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40"/>
      <c r="AH346" s="3" t="s">
        <v>373</v>
      </c>
      <c r="AI346" s="2"/>
      <c r="AJ346" s="2"/>
    </row>
    <row r="347" spans="1:36">
      <c r="A347" s="71"/>
      <c r="B347" s="42"/>
      <c r="C347" s="103" t="s">
        <v>374</v>
      </c>
      <c r="D347" s="103"/>
      <c r="E347" s="103"/>
      <c r="F347" s="103"/>
      <c r="G347" s="103"/>
      <c r="H347" s="103"/>
      <c r="I347" s="103"/>
      <c r="J347" s="103"/>
      <c r="K347" s="103"/>
      <c r="L347" s="96">
        <v>1010883.27</v>
      </c>
      <c r="M347" s="97"/>
      <c r="N347" s="98">
        <v>8064016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40"/>
      <c r="AH347" s="3" t="s">
        <v>374</v>
      </c>
      <c r="AI347" s="2"/>
      <c r="AJ347" s="2"/>
    </row>
    <row r="348" spans="1:36">
      <c r="A348" s="71"/>
      <c r="B348" s="42"/>
      <c r="C348" s="100"/>
      <c r="D348" s="100"/>
      <c r="E348" s="100"/>
      <c r="F348" s="100"/>
      <c r="G348" s="100"/>
      <c r="H348" s="100"/>
      <c r="I348" s="100"/>
      <c r="J348" s="100"/>
      <c r="K348" s="100"/>
      <c r="L348" s="72"/>
      <c r="M348" s="73"/>
      <c r="N348" s="7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40"/>
      <c r="AH348" s="3" t="s">
        <v>375</v>
      </c>
      <c r="AI348" s="2"/>
      <c r="AJ348" s="2"/>
    </row>
    <row r="349" spans="1:36">
      <c r="A349" s="71"/>
      <c r="B349" s="42"/>
      <c r="C349" s="100" t="s">
        <v>376</v>
      </c>
      <c r="D349" s="100"/>
      <c r="E349" s="100"/>
      <c r="F349" s="100"/>
      <c r="G349" s="100"/>
      <c r="H349" s="100"/>
      <c r="I349" s="100"/>
      <c r="J349" s="100"/>
      <c r="K349" s="100"/>
      <c r="L349" s="72">
        <f>L347*20/100</f>
        <v>202176.65399999998</v>
      </c>
      <c r="M349" s="73"/>
      <c r="N349" s="72">
        <f>N347*20/100</f>
        <v>1612803.2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40"/>
      <c r="AH349" s="2"/>
      <c r="AI349" s="3" t="s">
        <v>376</v>
      </c>
      <c r="AJ349" s="2"/>
    </row>
    <row r="350" spans="1:36">
      <c r="A350" s="92"/>
      <c r="B350" s="93"/>
      <c r="C350" s="101" t="s">
        <v>377</v>
      </c>
      <c r="D350" s="101"/>
      <c r="E350" s="101"/>
      <c r="F350" s="101"/>
      <c r="G350" s="101"/>
      <c r="H350" s="101"/>
      <c r="I350" s="101"/>
      <c r="J350" s="101"/>
      <c r="K350" s="101"/>
      <c r="L350" s="94">
        <f>L347+L349</f>
        <v>1213059.9240000001</v>
      </c>
      <c r="M350" s="95"/>
      <c r="N350" s="94">
        <f>N347+N349</f>
        <v>9676819.1999999993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40"/>
      <c r="AH350" s="2"/>
      <c r="AI350" s="2"/>
      <c r="AJ350" s="40" t="s">
        <v>377</v>
      </c>
    </row>
    <row r="351" spans="1:36" ht="1.5" customHeight="1">
      <c r="B351" s="53"/>
      <c r="C351" s="83"/>
      <c r="D351" s="83"/>
      <c r="E351" s="83"/>
      <c r="F351" s="83"/>
      <c r="G351" s="83"/>
      <c r="H351" s="83"/>
      <c r="I351" s="83"/>
      <c r="J351" s="83"/>
      <c r="K351" s="83"/>
      <c r="L351" s="76"/>
      <c r="M351" s="78"/>
      <c r="N351" s="79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.5" customHeight="1">
      <c r="B352" s="53"/>
      <c r="C352" s="83"/>
      <c r="D352" s="83"/>
      <c r="E352" s="83"/>
      <c r="F352" s="83"/>
      <c r="G352" s="83"/>
      <c r="H352" s="83"/>
      <c r="I352" s="83"/>
      <c r="J352" s="83"/>
      <c r="K352" s="83"/>
      <c r="L352" s="76"/>
      <c r="M352" s="78"/>
      <c r="N352" s="79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2:36" ht="19.149999999999999" customHeight="1">
      <c r="B353" s="53"/>
      <c r="C353" s="83"/>
      <c r="D353" s="83"/>
      <c r="E353" s="83"/>
      <c r="F353" s="83"/>
      <c r="G353" s="83"/>
      <c r="H353" s="83"/>
      <c r="I353" s="83"/>
      <c r="J353" s="83"/>
      <c r="K353" s="83"/>
      <c r="L353" s="76"/>
      <c r="M353" s="78"/>
      <c r="N353" s="79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2:36" ht="24" customHeight="1">
      <c r="B354" s="81" t="s">
        <v>378</v>
      </c>
      <c r="C354" s="102" t="s">
        <v>379</v>
      </c>
      <c r="D354" s="102"/>
      <c r="E354" s="102"/>
      <c r="F354" s="102"/>
      <c r="G354" s="102"/>
      <c r="H354" s="102"/>
      <c r="I354" s="102"/>
      <c r="J354" s="102"/>
      <c r="K354" s="102"/>
      <c r="L354" s="102"/>
      <c r="P354" s="2"/>
    </row>
    <row r="355" spans="2:36" ht="13.5" customHeight="1">
      <c r="B355" s="4"/>
      <c r="C355" s="99" t="s">
        <v>380</v>
      </c>
      <c r="D355" s="99"/>
      <c r="E355" s="99"/>
      <c r="F355" s="99"/>
      <c r="G355" s="99"/>
      <c r="H355" s="99"/>
      <c r="I355" s="99"/>
      <c r="J355" s="99"/>
      <c r="K355" s="99"/>
      <c r="L355" s="99"/>
      <c r="P355" s="2"/>
    </row>
    <row r="356" spans="2:36" ht="12.75" customHeight="1">
      <c r="B356" s="81" t="s">
        <v>381</v>
      </c>
      <c r="C356" s="102"/>
      <c r="D356" s="102"/>
      <c r="E356" s="102"/>
      <c r="F356" s="102"/>
      <c r="G356" s="102"/>
      <c r="H356" s="102"/>
      <c r="I356" s="102"/>
      <c r="J356" s="102"/>
      <c r="K356" s="102"/>
      <c r="L356" s="102"/>
      <c r="P356" s="2"/>
    </row>
    <row r="357" spans="2:36" ht="13.5" customHeight="1">
      <c r="C357" s="99" t="s">
        <v>380</v>
      </c>
      <c r="D357" s="99"/>
      <c r="E357" s="99"/>
      <c r="F357" s="99"/>
      <c r="G357" s="99"/>
      <c r="H357" s="99"/>
      <c r="I357" s="99"/>
      <c r="J357" s="99"/>
      <c r="K357" s="99"/>
      <c r="L357" s="99"/>
      <c r="P357" s="2"/>
    </row>
    <row r="359" spans="2:36">
      <c r="B359" s="82"/>
      <c r="D359" s="82"/>
      <c r="F359" s="8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</sheetData>
  <mergeCells count="329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J35:L36"/>
    <mergeCell ref="M35:M37"/>
    <mergeCell ref="N35:N37"/>
    <mergeCell ref="C38:E38"/>
    <mergeCell ref="A39:N39"/>
    <mergeCell ref="C40:E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N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N93"/>
    <mergeCell ref="C94:E94"/>
    <mergeCell ref="C108:E108"/>
    <mergeCell ref="C109:E109"/>
    <mergeCell ref="C110:E110"/>
    <mergeCell ref="C111:E111"/>
    <mergeCell ref="C112:E112"/>
    <mergeCell ref="C113:E113"/>
    <mergeCell ref="C101:E101"/>
    <mergeCell ref="C102:E102"/>
    <mergeCell ref="C104:K104"/>
    <mergeCell ref="A105:N105"/>
    <mergeCell ref="C106:E106"/>
    <mergeCell ref="C107:E107"/>
    <mergeCell ref="C120:E120"/>
    <mergeCell ref="C121:E121"/>
    <mergeCell ref="C122:E122"/>
    <mergeCell ref="C123:E123"/>
    <mergeCell ref="C124:E124"/>
    <mergeCell ref="C125:E125"/>
    <mergeCell ref="C114:E114"/>
    <mergeCell ref="C115:E115"/>
    <mergeCell ref="C116:E116"/>
    <mergeCell ref="C117:E117"/>
    <mergeCell ref="C118:E118"/>
    <mergeCell ref="C119:E119"/>
    <mergeCell ref="C132:E132"/>
    <mergeCell ref="C133:E133"/>
    <mergeCell ref="C134:E134"/>
    <mergeCell ref="C135:E135"/>
    <mergeCell ref="C136:E136"/>
    <mergeCell ref="C137:E137"/>
    <mergeCell ref="C126:E126"/>
    <mergeCell ref="C127:E127"/>
    <mergeCell ref="C128:E128"/>
    <mergeCell ref="C129:E129"/>
    <mergeCell ref="C130:E130"/>
    <mergeCell ref="C131:E131"/>
    <mergeCell ref="C144:E144"/>
    <mergeCell ref="C145:E145"/>
    <mergeCell ref="C146:E146"/>
    <mergeCell ref="C147:E147"/>
    <mergeCell ref="C148:E148"/>
    <mergeCell ref="C149:E149"/>
    <mergeCell ref="C138:E138"/>
    <mergeCell ref="C139:E139"/>
    <mergeCell ref="C140:E140"/>
    <mergeCell ref="C141:E141"/>
    <mergeCell ref="C142:E142"/>
    <mergeCell ref="C143:E143"/>
    <mergeCell ref="C157:E157"/>
    <mergeCell ref="C158:E158"/>
    <mergeCell ref="C159:E159"/>
    <mergeCell ref="C160:E160"/>
    <mergeCell ref="C161:E161"/>
    <mergeCell ref="C162:E162"/>
    <mergeCell ref="C150:E150"/>
    <mergeCell ref="C152:K152"/>
    <mergeCell ref="A153:N153"/>
    <mergeCell ref="C154:E154"/>
    <mergeCell ref="C155:N155"/>
    <mergeCell ref="C156:E156"/>
    <mergeCell ref="C169:N169"/>
    <mergeCell ref="C170:E170"/>
    <mergeCell ref="C171:E171"/>
    <mergeCell ref="C172:E172"/>
    <mergeCell ref="C173:E173"/>
    <mergeCell ref="C174:E174"/>
    <mergeCell ref="C163:E163"/>
    <mergeCell ref="C164:E164"/>
    <mergeCell ref="C165:E165"/>
    <mergeCell ref="C166:E166"/>
    <mergeCell ref="C167:E167"/>
    <mergeCell ref="C168:E168"/>
    <mergeCell ref="C181:E181"/>
    <mergeCell ref="C182:N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93:E193"/>
    <mergeCell ref="C194:E194"/>
    <mergeCell ref="C195:N195"/>
    <mergeCell ref="C196:E196"/>
    <mergeCell ref="C197:E197"/>
    <mergeCell ref="C198:E198"/>
    <mergeCell ref="C187:E187"/>
    <mergeCell ref="C188:E188"/>
    <mergeCell ref="C189:E189"/>
    <mergeCell ref="C190:E190"/>
    <mergeCell ref="C191:E191"/>
    <mergeCell ref="C192:E192"/>
    <mergeCell ref="C205:E205"/>
    <mergeCell ref="C206:E206"/>
    <mergeCell ref="C208:K208"/>
    <mergeCell ref="A209:N209"/>
    <mergeCell ref="C210:E210"/>
    <mergeCell ref="C211:E211"/>
    <mergeCell ref="C199:E199"/>
    <mergeCell ref="C200:E200"/>
    <mergeCell ref="C201:E201"/>
    <mergeCell ref="C202:E202"/>
    <mergeCell ref="C203:E203"/>
    <mergeCell ref="C204:E204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31:E231"/>
    <mergeCell ref="C232:E232"/>
    <mergeCell ref="C233:E233"/>
    <mergeCell ref="C234:E234"/>
    <mergeCell ref="C235:E235"/>
    <mergeCell ref="C236:E236"/>
    <mergeCell ref="C225:E225"/>
    <mergeCell ref="C226:E226"/>
    <mergeCell ref="C227:E227"/>
    <mergeCell ref="C228:E228"/>
    <mergeCell ref="C229:E229"/>
    <mergeCell ref="C230:E230"/>
    <mergeCell ref="C244:E244"/>
    <mergeCell ref="C245:E245"/>
    <mergeCell ref="C246:E246"/>
    <mergeCell ref="C247:E247"/>
    <mergeCell ref="C248:E248"/>
    <mergeCell ref="C249:E249"/>
    <mergeCell ref="C237:E237"/>
    <mergeCell ref="C239:E239"/>
    <mergeCell ref="C240:E240"/>
    <mergeCell ref="C241:E241"/>
    <mergeCell ref="C242:E242"/>
    <mergeCell ref="C243:E243"/>
    <mergeCell ref="C257:E257"/>
    <mergeCell ref="C258:E258"/>
    <mergeCell ref="C259:E259"/>
    <mergeCell ref="C260:E260"/>
    <mergeCell ref="C261:E261"/>
    <mergeCell ref="C262:E262"/>
    <mergeCell ref="C250:E250"/>
    <mergeCell ref="C251:E251"/>
    <mergeCell ref="C253:E253"/>
    <mergeCell ref="C254:E254"/>
    <mergeCell ref="C255:E255"/>
    <mergeCell ref="C256:E256"/>
    <mergeCell ref="C270:E270"/>
    <mergeCell ref="C271:E271"/>
    <mergeCell ref="C272:E272"/>
    <mergeCell ref="C273:E273"/>
    <mergeCell ref="C274:E274"/>
    <mergeCell ref="C275:E275"/>
    <mergeCell ref="C263:E263"/>
    <mergeCell ref="C264:E264"/>
    <mergeCell ref="C265:E265"/>
    <mergeCell ref="C267:N267"/>
    <mergeCell ref="C268:E268"/>
    <mergeCell ref="C269:E269"/>
    <mergeCell ref="C285:K285"/>
    <mergeCell ref="A286:N286"/>
    <mergeCell ref="C287:E287"/>
    <mergeCell ref="C288:E288"/>
    <mergeCell ref="C289:E289"/>
    <mergeCell ref="C290:E290"/>
    <mergeCell ref="C276:E276"/>
    <mergeCell ref="C277:E277"/>
    <mergeCell ref="C278:E278"/>
    <mergeCell ref="C279:E279"/>
    <mergeCell ref="C280:E280"/>
    <mergeCell ref="C282:E282"/>
    <mergeCell ref="C297:E297"/>
    <mergeCell ref="C298:E298"/>
    <mergeCell ref="C299:E299"/>
    <mergeCell ref="C300:E300"/>
    <mergeCell ref="C301:E301"/>
    <mergeCell ref="C302:E302"/>
    <mergeCell ref="C291:E291"/>
    <mergeCell ref="C292:E292"/>
    <mergeCell ref="C293:E293"/>
    <mergeCell ref="C294:E294"/>
    <mergeCell ref="C295:E295"/>
    <mergeCell ref="C296:E296"/>
    <mergeCell ref="C311:K311"/>
    <mergeCell ref="C313:K313"/>
    <mergeCell ref="C314:K314"/>
    <mergeCell ref="C315:K315"/>
    <mergeCell ref="C316:K316"/>
    <mergeCell ref="C317:K317"/>
    <mergeCell ref="C304:K304"/>
    <mergeCell ref="A305:N305"/>
    <mergeCell ref="C306:E306"/>
    <mergeCell ref="C307:E307"/>
    <mergeCell ref="C308:E308"/>
    <mergeCell ref="C309:E309"/>
    <mergeCell ref="C324:K324"/>
    <mergeCell ref="C325:K325"/>
    <mergeCell ref="C326:K326"/>
    <mergeCell ref="C327:K327"/>
    <mergeCell ref="C328:K328"/>
    <mergeCell ref="C329:K329"/>
    <mergeCell ref="C318:K318"/>
    <mergeCell ref="C319:K319"/>
    <mergeCell ref="C320:K320"/>
    <mergeCell ref="C321:K321"/>
    <mergeCell ref="C322:K322"/>
    <mergeCell ref="C323:K323"/>
    <mergeCell ref="C336:K336"/>
    <mergeCell ref="C337:K337"/>
    <mergeCell ref="C338:K338"/>
    <mergeCell ref="C339:K339"/>
    <mergeCell ref="C340:K340"/>
    <mergeCell ref="C341:K341"/>
    <mergeCell ref="C330:K330"/>
    <mergeCell ref="C331:K331"/>
    <mergeCell ref="C332:K332"/>
    <mergeCell ref="C333:K333"/>
    <mergeCell ref="C334:K334"/>
    <mergeCell ref="C335:K335"/>
    <mergeCell ref="C357:L357"/>
    <mergeCell ref="C348:K348"/>
    <mergeCell ref="C349:K349"/>
    <mergeCell ref="C350:K350"/>
    <mergeCell ref="C354:L354"/>
    <mergeCell ref="C355:L355"/>
    <mergeCell ref="C356:L356"/>
    <mergeCell ref="C342:K342"/>
    <mergeCell ref="C343:K343"/>
    <mergeCell ref="C344:K344"/>
    <mergeCell ref="C345:K345"/>
    <mergeCell ref="C346:K346"/>
    <mergeCell ref="C347:K347"/>
  </mergeCells>
  <printOptions horizontalCentered="1"/>
  <pageMargins left="0.39370077848434498" right="0.23622047901153601" top="0.35433071851730302" bottom="0.31496062874794001" header="0.118110239505768" footer="0.118110239505768"/>
  <pageSetup paperSize="9" scale="99" fitToHeight="0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58"/>
  <sheetViews>
    <sheetView zoomScale="115" zoomScaleNormal="115" workbookViewId="0">
      <selection activeCell="C28" sqref="C28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7" style="2" customWidth="1"/>
    <col min="14" max="14" width="11.7109375" style="2" customWidth="1"/>
    <col min="15" max="15" width="0" style="2" hidden="1" customWidth="1"/>
    <col min="17" max="17" width="49.140625" style="3" hidden="1" customWidth="1"/>
    <col min="18" max="18" width="42.42578125" style="3" hidden="1" customWidth="1"/>
    <col min="19" max="19" width="99.7109375" style="3" hidden="1" customWidth="1"/>
    <col min="20" max="23" width="138.42578125" style="3" hidden="1" customWidth="1"/>
    <col min="24" max="28" width="34.140625" style="3" hidden="1" customWidth="1"/>
    <col min="29" max="29" width="110.140625" style="3" hidden="1" customWidth="1"/>
    <col min="30" max="30" width="84.42578125" style="3" hidden="1" customWidth="1"/>
    <col min="31" max="31" width="34.140625" style="3" hidden="1" customWidth="1"/>
    <col min="32" max="32" width="110.140625" style="3" hidden="1" customWidth="1"/>
    <col min="33" max="36" width="84.42578125" style="3" hidden="1" customWidth="1"/>
    <col min="37" max="16384" width="9.140625" style="1"/>
  </cols>
  <sheetData>
    <row r="1" spans="1:21" s="1" customFormat="1">
      <c r="N1" s="4" t="s">
        <v>0</v>
      </c>
    </row>
    <row r="2" spans="1:21" s="1" customFormat="1">
      <c r="N2" s="4" t="s">
        <v>1</v>
      </c>
    </row>
    <row r="3" spans="1:21" s="1" customFormat="1" ht="8.25" customHeight="1">
      <c r="N3" s="4"/>
    </row>
    <row r="4" spans="1:21" s="1" customFormat="1" ht="14.25" customHeight="1">
      <c r="A4" s="120" t="s">
        <v>2</v>
      </c>
      <c r="B4" s="120"/>
      <c r="C4" s="120"/>
      <c r="D4" s="6"/>
      <c r="K4" s="120" t="s">
        <v>3</v>
      </c>
      <c r="L4" s="120"/>
      <c r="M4" s="120"/>
      <c r="N4" s="120"/>
    </row>
    <row r="5" spans="1:21" s="1" customFormat="1" ht="12" customHeight="1">
      <c r="A5" s="121"/>
      <c r="B5" s="121"/>
      <c r="C5" s="121"/>
      <c r="D5" s="121"/>
      <c r="E5" s="3"/>
      <c r="J5" s="122"/>
      <c r="K5" s="122"/>
      <c r="L5" s="122"/>
      <c r="M5" s="122"/>
      <c r="N5" s="122"/>
    </row>
    <row r="6" spans="1:21" s="1" customFormat="1">
      <c r="A6" s="100"/>
      <c r="B6" s="100"/>
      <c r="C6" s="100"/>
      <c r="D6" s="100"/>
      <c r="J6" s="100"/>
      <c r="K6" s="100"/>
      <c r="L6" s="100"/>
      <c r="M6" s="100"/>
      <c r="N6" s="100"/>
      <c r="Q6" s="3" t="s">
        <v>4</v>
      </c>
      <c r="R6" s="3" t="s">
        <v>4</v>
      </c>
    </row>
    <row r="7" spans="1:21" s="1" customFormat="1" ht="17.25" customHeight="1">
      <c r="A7" s="10"/>
      <c r="B7" s="11"/>
      <c r="C7" s="3"/>
      <c r="D7" s="3"/>
      <c r="K7" s="10"/>
      <c r="L7" s="10"/>
      <c r="M7" s="10"/>
      <c r="N7" s="11"/>
    </row>
    <row r="8" spans="1:21" s="1" customFormat="1" ht="16.5" customHeight="1">
      <c r="A8" s="2" t="s">
        <v>5</v>
      </c>
      <c r="B8" s="12"/>
      <c r="C8" s="12"/>
      <c r="D8" s="12"/>
      <c r="L8" s="12"/>
      <c r="M8" s="12"/>
      <c r="N8" s="4" t="s">
        <v>5</v>
      </c>
    </row>
    <row r="9" spans="1:21" s="1" customFormat="1" ht="15.75" customHeight="1">
      <c r="F9" s="13"/>
    </row>
    <row r="10" spans="1:21" s="1" customFormat="1">
      <c r="A10" s="7" t="s">
        <v>6</v>
      </c>
      <c r="B10" s="12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S10" s="3" t="s">
        <v>4</v>
      </c>
    </row>
    <row r="11" spans="1:21" s="1" customFormat="1" ht="15" customHeight="1">
      <c r="A11" s="14" t="s">
        <v>7</v>
      </c>
      <c r="D11" s="10" t="s">
        <v>8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</row>
    <row r="12" spans="1:21" s="1" customFormat="1" ht="8.25" customHeight="1">
      <c r="A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21" s="1" customFormat="1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T13" s="3" t="s">
        <v>4</v>
      </c>
    </row>
    <row r="14" spans="1:21" s="1" customFormat="1">
      <c r="A14" s="114" t="s">
        <v>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21" s="1" customFormat="1" ht="8.2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1" s="1" customFormat="1">
      <c r="A16" s="117" t="s">
        <v>10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U16" s="3" t="s">
        <v>10</v>
      </c>
    </row>
    <row r="17" spans="1:22" s="1" customFormat="1">
      <c r="A17" s="114" t="s">
        <v>11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</row>
    <row r="18" spans="1:22" s="1" customFormat="1" ht="24" customHeight="1">
      <c r="A18" s="119" t="s">
        <v>12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22" s="1" customFormat="1" ht="8.2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22" s="1" customFormat="1">
      <c r="A20" s="113" t="s">
        <v>13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V20" s="3" t="s">
        <v>13</v>
      </c>
    </row>
    <row r="21" spans="1:22" s="1" customFormat="1" ht="13.5" customHeight="1">
      <c r="A21" s="114" t="s">
        <v>14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22" s="1" customFormat="1" ht="15" customHeight="1">
      <c r="A22" s="2" t="s">
        <v>15</v>
      </c>
      <c r="B22" s="18" t="s">
        <v>16</v>
      </c>
      <c r="C22" s="2" t="s">
        <v>17</v>
      </c>
      <c r="F22" s="3"/>
      <c r="G22" s="3"/>
      <c r="H22" s="3"/>
      <c r="I22" s="3"/>
      <c r="J22" s="3"/>
      <c r="K22" s="3"/>
      <c r="L22" s="3"/>
      <c r="M22" s="3"/>
      <c r="N22" s="3"/>
    </row>
    <row r="23" spans="1:22" s="1" customFormat="1" ht="18" customHeight="1">
      <c r="A23" s="2" t="s">
        <v>18</v>
      </c>
      <c r="B23" s="113" t="s">
        <v>19</v>
      </c>
      <c r="C23" s="113"/>
      <c r="D23" s="113"/>
      <c r="E23" s="113"/>
      <c r="F23" s="113"/>
      <c r="G23" s="3"/>
      <c r="H23" s="3"/>
      <c r="I23" s="3"/>
      <c r="J23" s="3"/>
      <c r="K23" s="3"/>
      <c r="L23" s="3"/>
      <c r="M23" s="3"/>
      <c r="N23" s="3"/>
    </row>
    <row r="24" spans="1:22" s="1" customFormat="1">
      <c r="B24" s="115" t="s">
        <v>20</v>
      </c>
      <c r="C24" s="115"/>
      <c r="D24" s="115"/>
      <c r="E24" s="115"/>
      <c r="F24" s="115"/>
      <c r="G24" s="19"/>
      <c r="H24" s="19"/>
      <c r="I24" s="19"/>
      <c r="J24" s="19"/>
      <c r="K24" s="19"/>
      <c r="L24" s="19"/>
      <c r="M24" s="20"/>
      <c r="N24" s="19"/>
    </row>
    <row r="25" spans="1:22" s="1" customFormat="1" ht="9.75" customHeight="1"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22" s="1" customFormat="1">
      <c r="A26" s="22" t="s">
        <v>21</v>
      </c>
      <c r="D26" s="10" t="s">
        <v>22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22" s="1" customFormat="1" ht="9.75" customHeight="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22" s="1" customFormat="1" ht="12.75" customHeight="1">
      <c r="A28" s="22" t="s">
        <v>23</v>
      </c>
      <c r="C28" s="24">
        <v>10392.9</v>
      </c>
      <c r="D28" s="25" t="s">
        <v>24</v>
      </c>
      <c r="E28" s="7" t="s">
        <v>25</v>
      </c>
      <c r="L28" s="26"/>
      <c r="M28" s="26"/>
    </row>
    <row r="29" spans="1:22" s="1" customFormat="1" ht="12.75" customHeight="1">
      <c r="B29" s="2" t="s">
        <v>26</v>
      </c>
      <c r="C29" s="27"/>
      <c r="D29" s="28"/>
      <c r="E29" s="7"/>
    </row>
    <row r="30" spans="1:22" s="1" customFormat="1" ht="12.75" customHeight="1">
      <c r="B30" s="2" t="s">
        <v>27</v>
      </c>
      <c r="C30" s="24">
        <v>7220.93</v>
      </c>
      <c r="D30" s="25" t="s">
        <v>28</v>
      </c>
      <c r="E30" s="7" t="s">
        <v>25</v>
      </c>
      <c r="G30" s="2" t="s">
        <v>29</v>
      </c>
      <c r="L30" s="24">
        <v>762.5</v>
      </c>
      <c r="M30" s="25" t="s">
        <v>30</v>
      </c>
      <c r="N30" s="7" t="s">
        <v>25</v>
      </c>
    </row>
    <row r="31" spans="1:22" s="1" customFormat="1" ht="12.75" customHeight="1">
      <c r="B31" s="2" t="s">
        <v>31</v>
      </c>
      <c r="C31" s="24">
        <v>761.8</v>
      </c>
      <c r="D31" s="29" t="s">
        <v>32</v>
      </c>
      <c r="E31" s="7" t="s">
        <v>25</v>
      </c>
      <c r="G31" s="2" t="s">
        <v>33</v>
      </c>
      <c r="L31" s="30"/>
      <c r="M31" s="30">
        <v>1694.13</v>
      </c>
      <c r="N31" s="14" t="s">
        <v>34</v>
      </c>
    </row>
    <row r="32" spans="1:22" s="1" customFormat="1" ht="12.75" customHeight="1">
      <c r="B32" s="2" t="s">
        <v>35</v>
      </c>
      <c r="C32" s="24">
        <v>0</v>
      </c>
      <c r="D32" s="29" t="s">
        <v>36</v>
      </c>
      <c r="E32" s="7" t="s">
        <v>25</v>
      </c>
      <c r="G32" s="2" t="s">
        <v>37</v>
      </c>
      <c r="L32" s="30"/>
      <c r="M32" s="30">
        <v>346.16</v>
      </c>
      <c r="N32" s="14" t="s">
        <v>34</v>
      </c>
    </row>
    <row r="33" spans="1:27" s="1" customFormat="1" ht="12.75" customHeight="1">
      <c r="B33" s="2" t="s">
        <v>38</v>
      </c>
      <c r="C33" s="24">
        <v>41.18</v>
      </c>
      <c r="D33" s="25" t="s">
        <v>39</v>
      </c>
      <c r="E33" s="7" t="s">
        <v>25</v>
      </c>
      <c r="G33" s="2" t="s">
        <v>40</v>
      </c>
      <c r="L33" s="116"/>
      <c r="M33" s="116"/>
    </row>
    <row r="34" spans="1:27" s="1" customFormat="1" ht="9.75" customHeight="1">
      <c r="A34" s="31"/>
    </row>
    <row r="35" spans="1:27" s="1" customFormat="1" ht="36" customHeight="1">
      <c r="A35" s="111" t="s">
        <v>41</v>
      </c>
      <c r="B35" s="111" t="s">
        <v>42</v>
      </c>
      <c r="C35" s="111" t="s">
        <v>43</v>
      </c>
      <c r="D35" s="111"/>
      <c r="E35" s="111"/>
      <c r="F35" s="111" t="s">
        <v>44</v>
      </c>
      <c r="G35" s="111" t="s">
        <v>45</v>
      </c>
      <c r="H35" s="111"/>
      <c r="I35" s="111"/>
      <c r="J35" s="111" t="s">
        <v>46</v>
      </c>
      <c r="K35" s="111"/>
      <c r="L35" s="111"/>
      <c r="M35" s="111" t="s">
        <v>47</v>
      </c>
      <c r="N35" s="111" t="s">
        <v>48</v>
      </c>
    </row>
    <row r="36" spans="1:27" s="1" customFormat="1" ht="36.75" customHeight="1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</row>
    <row r="37" spans="1:27" s="1" customFormat="1" ht="45">
      <c r="A37" s="111"/>
      <c r="B37" s="111"/>
      <c r="C37" s="111"/>
      <c r="D37" s="111"/>
      <c r="E37" s="111"/>
      <c r="F37" s="111"/>
      <c r="G37" s="32" t="s">
        <v>49</v>
      </c>
      <c r="H37" s="32" t="s">
        <v>50</v>
      </c>
      <c r="I37" s="32" t="s">
        <v>51</v>
      </c>
      <c r="J37" s="32" t="s">
        <v>49</v>
      </c>
      <c r="K37" s="32" t="s">
        <v>50</v>
      </c>
      <c r="L37" s="32" t="s">
        <v>52</v>
      </c>
      <c r="M37" s="111"/>
      <c r="N37" s="111"/>
    </row>
    <row r="38" spans="1:27" s="1" customFormat="1">
      <c r="A38" s="33">
        <v>1</v>
      </c>
      <c r="B38" s="33">
        <v>2</v>
      </c>
      <c r="C38" s="112">
        <v>3</v>
      </c>
      <c r="D38" s="112"/>
      <c r="E38" s="112"/>
      <c r="F38" s="33">
        <v>4</v>
      </c>
      <c r="G38" s="33">
        <v>5</v>
      </c>
      <c r="H38" s="33">
        <v>6</v>
      </c>
      <c r="I38" s="33">
        <v>7</v>
      </c>
      <c r="J38" s="33">
        <v>8</v>
      </c>
      <c r="K38" s="33">
        <v>9</v>
      </c>
      <c r="L38" s="33">
        <v>10</v>
      </c>
      <c r="M38" s="33">
        <v>11</v>
      </c>
      <c r="N38" s="33">
        <v>12</v>
      </c>
    </row>
    <row r="39" spans="1:27" s="1" customFormat="1" ht="12">
      <c r="A39" s="105" t="s">
        <v>53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7"/>
      <c r="W39" s="34" t="s">
        <v>53</v>
      </c>
    </row>
    <row r="40" spans="1:27" s="1" customFormat="1" ht="33.75">
      <c r="A40" s="35" t="s">
        <v>54</v>
      </c>
      <c r="B40" s="36" t="s">
        <v>55</v>
      </c>
      <c r="C40" s="104" t="s">
        <v>56</v>
      </c>
      <c r="D40" s="104"/>
      <c r="E40" s="104"/>
      <c r="F40" s="37" t="s">
        <v>57</v>
      </c>
      <c r="G40" s="37"/>
      <c r="H40" s="37"/>
      <c r="I40" s="37" t="s">
        <v>58</v>
      </c>
      <c r="J40" s="38"/>
      <c r="K40" s="37"/>
      <c r="L40" s="38"/>
      <c r="M40" s="37"/>
      <c r="N40" s="39"/>
      <c r="W40" s="34"/>
      <c r="X40" s="40" t="s">
        <v>56</v>
      </c>
    </row>
    <row r="41" spans="1:27" s="1" customFormat="1" ht="12">
      <c r="A41" s="41"/>
      <c r="B41" s="42" t="s">
        <v>54</v>
      </c>
      <c r="C41" s="100" t="s">
        <v>59</v>
      </c>
      <c r="D41" s="100"/>
      <c r="E41" s="100"/>
      <c r="F41" s="43"/>
      <c r="G41" s="43"/>
      <c r="H41" s="43"/>
      <c r="I41" s="43"/>
      <c r="J41" s="44">
        <v>3956.87</v>
      </c>
      <c r="K41" s="43"/>
      <c r="L41" s="44">
        <v>593.53</v>
      </c>
      <c r="M41" s="43" t="s">
        <v>60</v>
      </c>
      <c r="N41" s="45">
        <v>15010</v>
      </c>
      <c r="W41" s="34"/>
      <c r="X41" s="40"/>
      <c r="Y41" s="3" t="s">
        <v>59</v>
      </c>
    </row>
    <row r="42" spans="1:27" s="1" customFormat="1" ht="12">
      <c r="A42" s="41"/>
      <c r="B42" s="42" t="s">
        <v>61</v>
      </c>
      <c r="C42" s="100" t="s">
        <v>62</v>
      </c>
      <c r="D42" s="100"/>
      <c r="E42" s="100"/>
      <c r="F42" s="43"/>
      <c r="G42" s="43"/>
      <c r="H42" s="43"/>
      <c r="I42" s="43"/>
      <c r="J42" s="44">
        <v>5841.05</v>
      </c>
      <c r="K42" s="43"/>
      <c r="L42" s="44">
        <v>876.16</v>
      </c>
      <c r="M42" s="43" t="s">
        <v>63</v>
      </c>
      <c r="N42" s="45">
        <v>7386</v>
      </c>
      <c r="W42" s="34"/>
      <c r="X42" s="40"/>
      <c r="Y42" s="3" t="s">
        <v>62</v>
      </c>
    </row>
    <row r="43" spans="1:27" s="1" customFormat="1" ht="12">
      <c r="A43" s="41"/>
      <c r="B43" s="42" t="s">
        <v>64</v>
      </c>
      <c r="C43" s="100" t="s">
        <v>65</v>
      </c>
      <c r="D43" s="100"/>
      <c r="E43" s="100"/>
      <c r="F43" s="43"/>
      <c r="G43" s="43"/>
      <c r="H43" s="43"/>
      <c r="I43" s="43"/>
      <c r="J43" s="44">
        <v>829.87</v>
      </c>
      <c r="K43" s="43"/>
      <c r="L43" s="44">
        <v>124.48</v>
      </c>
      <c r="M43" s="43" t="s">
        <v>60</v>
      </c>
      <c r="N43" s="45">
        <v>3148</v>
      </c>
      <c r="W43" s="34"/>
      <c r="X43" s="40"/>
      <c r="Y43" s="3" t="s">
        <v>65</v>
      </c>
    </row>
    <row r="44" spans="1:27" s="1" customFormat="1" ht="12">
      <c r="A44" s="41"/>
      <c r="B44" s="42"/>
      <c r="C44" s="100" t="s">
        <v>66</v>
      </c>
      <c r="D44" s="100"/>
      <c r="E44" s="100"/>
      <c r="F44" s="43" t="s">
        <v>67</v>
      </c>
      <c r="G44" s="43" t="s">
        <v>68</v>
      </c>
      <c r="H44" s="43"/>
      <c r="I44" s="43" t="s">
        <v>69</v>
      </c>
      <c r="J44" s="44"/>
      <c r="K44" s="43"/>
      <c r="L44" s="44"/>
      <c r="M44" s="43"/>
      <c r="N44" s="45"/>
      <c r="W44" s="34"/>
      <c r="X44" s="40"/>
      <c r="Z44" s="3" t="s">
        <v>66</v>
      </c>
    </row>
    <row r="45" spans="1:27" s="1" customFormat="1" ht="12">
      <c r="A45" s="41"/>
      <c r="B45" s="42"/>
      <c r="C45" s="100" t="s">
        <v>70</v>
      </c>
      <c r="D45" s="100"/>
      <c r="E45" s="100"/>
      <c r="F45" s="43" t="s">
        <v>67</v>
      </c>
      <c r="G45" s="43" t="s">
        <v>71</v>
      </c>
      <c r="H45" s="43"/>
      <c r="I45" s="43" t="s">
        <v>72</v>
      </c>
      <c r="J45" s="44"/>
      <c r="K45" s="43"/>
      <c r="L45" s="44"/>
      <c r="M45" s="43"/>
      <c r="N45" s="45"/>
      <c r="W45" s="34"/>
      <c r="X45" s="40"/>
      <c r="Z45" s="3" t="s">
        <v>70</v>
      </c>
    </row>
    <row r="46" spans="1:27" s="1" customFormat="1" ht="12">
      <c r="A46" s="41"/>
      <c r="B46" s="42"/>
      <c r="C46" s="108" t="s">
        <v>73</v>
      </c>
      <c r="D46" s="108"/>
      <c r="E46" s="108"/>
      <c r="F46" s="46"/>
      <c r="G46" s="46"/>
      <c r="H46" s="46"/>
      <c r="I46" s="46"/>
      <c r="J46" s="47">
        <v>9797.92</v>
      </c>
      <c r="K46" s="46"/>
      <c r="L46" s="47">
        <v>1469.69</v>
      </c>
      <c r="M46" s="46"/>
      <c r="N46" s="48"/>
      <c r="W46" s="34"/>
      <c r="X46" s="40"/>
      <c r="AA46" s="3" t="s">
        <v>73</v>
      </c>
    </row>
    <row r="47" spans="1:27" s="1" customFormat="1" ht="12">
      <c r="A47" s="41"/>
      <c r="B47" s="42"/>
      <c r="C47" s="100" t="s">
        <v>74</v>
      </c>
      <c r="D47" s="100"/>
      <c r="E47" s="100"/>
      <c r="F47" s="43"/>
      <c r="G47" s="43"/>
      <c r="H47" s="43"/>
      <c r="I47" s="43"/>
      <c r="J47" s="44"/>
      <c r="K47" s="43"/>
      <c r="L47" s="44">
        <v>718.01</v>
      </c>
      <c r="M47" s="43"/>
      <c r="N47" s="45">
        <v>18158</v>
      </c>
      <c r="W47" s="34"/>
      <c r="X47" s="40"/>
      <c r="Z47" s="3" t="s">
        <v>74</v>
      </c>
    </row>
    <row r="48" spans="1:27" s="1" customFormat="1" ht="33.75">
      <c r="A48" s="41"/>
      <c r="B48" s="42" t="s">
        <v>75</v>
      </c>
      <c r="C48" s="100" t="s">
        <v>76</v>
      </c>
      <c r="D48" s="100"/>
      <c r="E48" s="100"/>
      <c r="F48" s="43" t="s">
        <v>77</v>
      </c>
      <c r="G48" s="43" t="s">
        <v>78</v>
      </c>
      <c r="H48" s="43"/>
      <c r="I48" s="43" t="s">
        <v>78</v>
      </c>
      <c r="J48" s="44"/>
      <c r="K48" s="43"/>
      <c r="L48" s="44">
        <v>768.27</v>
      </c>
      <c r="M48" s="43"/>
      <c r="N48" s="45">
        <v>19429</v>
      </c>
      <c r="W48" s="34"/>
      <c r="X48" s="40"/>
      <c r="Z48" s="3" t="s">
        <v>76</v>
      </c>
    </row>
    <row r="49" spans="1:29" s="1" customFormat="1" ht="33.75">
      <c r="A49" s="41"/>
      <c r="B49" s="42" t="s">
        <v>79</v>
      </c>
      <c r="C49" s="100" t="s">
        <v>80</v>
      </c>
      <c r="D49" s="100"/>
      <c r="E49" s="100"/>
      <c r="F49" s="43" t="s">
        <v>77</v>
      </c>
      <c r="G49" s="43" t="s">
        <v>81</v>
      </c>
      <c r="H49" s="43"/>
      <c r="I49" s="43" t="s">
        <v>81</v>
      </c>
      <c r="J49" s="44"/>
      <c r="K49" s="43"/>
      <c r="L49" s="44">
        <v>387.73</v>
      </c>
      <c r="M49" s="43"/>
      <c r="N49" s="45">
        <v>9805</v>
      </c>
      <c r="W49" s="34"/>
      <c r="X49" s="40"/>
      <c r="Z49" s="3" t="s">
        <v>80</v>
      </c>
    </row>
    <row r="50" spans="1:29" s="1" customFormat="1" ht="12">
      <c r="A50" s="49"/>
      <c r="B50" s="50"/>
      <c r="C50" s="104" t="s">
        <v>82</v>
      </c>
      <c r="D50" s="104"/>
      <c r="E50" s="104"/>
      <c r="F50" s="37"/>
      <c r="G50" s="37"/>
      <c r="H50" s="37"/>
      <c r="I50" s="37"/>
      <c r="J50" s="38"/>
      <c r="K50" s="37"/>
      <c r="L50" s="38">
        <v>2625.69</v>
      </c>
      <c r="M50" s="46"/>
      <c r="N50" s="39">
        <v>51630</v>
      </c>
      <c r="W50" s="34"/>
      <c r="X50" s="40"/>
      <c r="AB50" s="40" t="s">
        <v>82</v>
      </c>
    </row>
    <row r="51" spans="1:29" s="1" customFormat="1" ht="22.5">
      <c r="A51" s="35" t="s">
        <v>61</v>
      </c>
      <c r="B51" s="36" t="s">
        <v>83</v>
      </c>
      <c r="C51" s="104" t="s">
        <v>84</v>
      </c>
      <c r="D51" s="104"/>
      <c r="E51" s="104"/>
      <c r="F51" s="37" t="s">
        <v>85</v>
      </c>
      <c r="G51" s="37"/>
      <c r="H51" s="37"/>
      <c r="I51" s="37" t="s">
        <v>64</v>
      </c>
      <c r="J51" s="38"/>
      <c r="K51" s="37"/>
      <c r="L51" s="38"/>
      <c r="M51" s="37"/>
      <c r="N51" s="39"/>
      <c r="W51" s="34"/>
      <c r="X51" s="40" t="s">
        <v>84</v>
      </c>
      <c r="AB51" s="40"/>
    </row>
    <row r="52" spans="1:29" s="1" customFormat="1" ht="12">
      <c r="A52" s="41"/>
      <c r="B52" s="42" t="s">
        <v>54</v>
      </c>
      <c r="C52" s="100" t="s">
        <v>59</v>
      </c>
      <c r="D52" s="100"/>
      <c r="E52" s="100"/>
      <c r="F52" s="43"/>
      <c r="G52" s="43"/>
      <c r="H52" s="43"/>
      <c r="I52" s="43"/>
      <c r="J52" s="44">
        <v>1105.26</v>
      </c>
      <c r="K52" s="43"/>
      <c r="L52" s="44">
        <v>3315.78</v>
      </c>
      <c r="M52" s="43" t="s">
        <v>60</v>
      </c>
      <c r="N52" s="45">
        <v>83856</v>
      </c>
      <c r="W52" s="34"/>
      <c r="X52" s="40"/>
      <c r="Y52" s="3" t="s">
        <v>59</v>
      </c>
      <c r="AB52" s="40"/>
    </row>
    <row r="53" spans="1:29" s="1" customFormat="1" ht="12">
      <c r="A53" s="41"/>
      <c r="B53" s="42"/>
      <c r="C53" s="100" t="s">
        <v>66</v>
      </c>
      <c r="D53" s="100"/>
      <c r="E53" s="100"/>
      <c r="F53" s="43" t="s">
        <v>67</v>
      </c>
      <c r="G53" s="43" t="s">
        <v>86</v>
      </c>
      <c r="H53" s="43"/>
      <c r="I53" s="43" t="s">
        <v>87</v>
      </c>
      <c r="J53" s="44"/>
      <c r="K53" s="43"/>
      <c r="L53" s="44"/>
      <c r="M53" s="43"/>
      <c r="N53" s="45"/>
      <c r="W53" s="34"/>
      <c r="X53" s="40"/>
      <c r="Z53" s="3" t="s">
        <v>66</v>
      </c>
      <c r="AB53" s="40"/>
    </row>
    <row r="54" spans="1:29" s="1" customFormat="1" ht="12">
      <c r="A54" s="41"/>
      <c r="B54" s="42"/>
      <c r="C54" s="108" t="s">
        <v>73</v>
      </c>
      <c r="D54" s="108"/>
      <c r="E54" s="108"/>
      <c r="F54" s="46"/>
      <c r="G54" s="46"/>
      <c r="H54" s="46"/>
      <c r="I54" s="46"/>
      <c r="J54" s="47">
        <v>1105.26</v>
      </c>
      <c r="K54" s="46"/>
      <c r="L54" s="47">
        <v>3315.78</v>
      </c>
      <c r="M54" s="46"/>
      <c r="N54" s="48"/>
      <c r="W54" s="34"/>
      <c r="X54" s="40"/>
      <c r="AA54" s="3" t="s">
        <v>73</v>
      </c>
      <c r="AB54" s="40"/>
    </row>
    <row r="55" spans="1:29" s="1" customFormat="1" ht="12">
      <c r="A55" s="41"/>
      <c r="B55" s="42"/>
      <c r="C55" s="100" t="s">
        <v>74</v>
      </c>
      <c r="D55" s="100"/>
      <c r="E55" s="100"/>
      <c r="F55" s="43"/>
      <c r="G55" s="43"/>
      <c r="H55" s="43"/>
      <c r="I55" s="43"/>
      <c r="J55" s="44"/>
      <c r="K55" s="43"/>
      <c r="L55" s="44">
        <v>3315.78</v>
      </c>
      <c r="M55" s="43"/>
      <c r="N55" s="45">
        <v>83856</v>
      </c>
      <c r="W55" s="34"/>
      <c r="X55" s="40"/>
      <c r="Z55" s="3" t="s">
        <v>74</v>
      </c>
      <c r="AB55" s="40"/>
    </row>
    <row r="56" spans="1:29" s="1" customFormat="1" ht="33.75">
      <c r="A56" s="41"/>
      <c r="B56" s="42" t="s">
        <v>88</v>
      </c>
      <c r="C56" s="100" t="s">
        <v>89</v>
      </c>
      <c r="D56" s="100"/>
      <c r="E56" s="100"/>
      <c r="F56" s="43" t="s">
        <v>77</v>
      </c>
      <c r="G56" s="43" t="s">
        <v>90</v>
      </c>
      <c r="H56" s="43"/>
      <c r="I56" s="43" t="s">
        <v>90</v>
      </c>
      <c r="J56" s="44"/>
      <c r="K56" s="43"/>
      <c r="L56" s="44">
        <v>3581.04</v>
      </c>
      <c r="M56" s="43"/>
      <c r="N56" s="45">
        <v>90564</v>
      </c>
      <c r="W56" s="34"/>
      <c r="X56" s="40"/>
      <c r="Z56" s="3" t="s">
        <v>89</v>
      </c>
      <c r="AB56" s="40"/>
    </row>
    <row r="57" spans="1:29" s="1" customFormat="1" ht="33.75">
      <c r="A57" s="41"/>
      <c r="B57" s="42" t="s">
        <v>91</v>
      </c>
      <c r="C57" s="100" t="s">
        <v>92</v>
      </c>
      <c r="D57" s="100"/>
      <c r="E57" s="100"/>
      <c r="F57" s="43" t="s">
        <v>77</v>
      </c>
      <c r="G57" s="43" t="s">
        <v>93</v>
      </c>
      <c r="H57" s="43"/>
      <c r="I57" s="43" t="s">
        <v>93</v>
      </c>
      <c r="J57" s="44"/>
      <c r="K57" s="43"/>
      <c r="L57" s="44">
        <v>2387.36</v>
      </c>
      <c r="M57" s="43"/>
      <c r="N57" s="45">
        <v>60376</v>
      </c>
      <c r="W57" s="34"/>
      <c r="X57" s="40"/>
      <c r="Z57" s="3" t="s">
        <v>92</v>
      </c>
      <c r="AB57" s="40"/>
    </row>
    <row r="58" spans="1:29" s="1" customFormat="1" ht="12">
      <c r="A58" s="49"/>
      <c r="B58" s="50"/>
      <c r="C58" s="104" t="s">
        <v>82</v>
      </c>
      <c r="D58" s="104"/>
      <c r="E58" s="104"/>
      <c r="F58" s="37"/>
      <c r="G58" s="37"/>
      <c r="H58" s="37"/>
      <c r="I58" s="37"/>
      <c r="J58" s="38"/>
      <c r="K58" s="37"/>
      <c r="L58" s="38">
        <v>9284.18</v>
      </c>
      <c r="M58" s="46"/>
      <c r="N58" s="39">
        <v>234796</v>
      </c>
      <c r="W58" s="34"/>
      <c r="X58" s="40"/>
      <c r="AB58" s="40" t="s">
        <v>82</v>
      </c>
    </row>
    <row r="59" spans="1:29" s="1" customFormat="1" ht="45">
      <c r="A59" s="35" t="s">
        <v>64</v>
      </c>
      <c r="B59" s="36" t="s">
        <v>94</v>
      </c>
      <c r="C59" s="104" t="s">
        <v>95</v>
      </c>
      <c r="D59" s="104"/>
      <c r="E59" s="104"/>
      <c r="F59" s="37" t="s">
        <v>85</v>
      </c>
      <c r="G59" s="37"/>
      <c r="H59" s="37"/>
      <c r="I59" s="37" t="s">
        <v>96</v>
      </c>
      <c r="J59" s="38"/>
      <c r="K59" s="37"/>
      <c r="L59" s="38"/>
      <c r="M59" s="37"/>
      <c r="N59" s="39"/>
      <c r="W59" s="34"/>
      <c r="X59" s="40" t="s">
        <v>95</v>
      </c>
      <c r="AB59" s="40"/>
    </row>
    <row r="60" spans="1:29" s="1" customFormat="1" ht="12">
      <c r="A60" s="51"/>
      <c r="B60" s="42"/>
      <c r="C60" s="100" t="s">
        <v>97</v>
      </c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9"/>
      <c r="W60" s="34"/>
      <c r="X60" s="40"/>
      <c r="AB60" s="40"/>
      <c r="AC60" s="3" t="s">
        <v>97</v>
      </c>
    </row>
    <row r="61" spans="1:29" s="1" customFormat="1" ht="12">
      <c r="A61" s="41"/>
      <c r="B61" s="42" t="s">
        <v>54</v>
      </c>
      <c r="C61" s="100" t="s">
        <v>59</v>
      </c>
      <c r="D61" s="100"/>
      <c r="E61" s="100"/>
      <c r="F61" s="43"/>
      <c r="G61" s="43"/>
      <c r="H61" s="43"/>
      <c r="I61" s="43"/>
      <c r="J61" s="44">
        <v>321.39</v>
      </c>
      <c r="K61" s="43" t="s">
        <v>61</v>
      </c>
      <c r="L61" s="44">
        <v>-1928.34</v>
      </c>
      <c r="M61" s="43" t="s">
        <v>60</v>
      </c>
      <c r="N61" s="45">
        <v>-48768</v>
      </c>
      <c r="W61" s="34"/>
      <c r="X61" s="40"/>
      <c r="Y61" s="3" t="s">
        <v>59</v>
      </c>
      <c r="AB61" s="40"/>
    </row>
    <row r="62" spans="1:29" s="1" customFormat="1" ht="12">
      <c r="A62" s="41"/>
      <c r="B62" s="42"/>
      <c r="C62" s="100" t="s">
        <v>66</v>
      </c>
      <c r="D62" s="100"/>
      <c r="E62" s="100"/>
      <c r="F62" s="43" t="s">
        <v>67</v>
      </c>
      <c r="G62" s="43" t="s">
        <v>98</v>
      </c>
      <c r="H62" s="43" t="s">
        <v>61</v>
      </c>
      <c r="I62" s="43" t="s">
        <v>99</v>
      </c>
      <c r="J62" s="44"/>
      <c r="K62" s="43"/>
      <c r="L62" s="44"/>
      <c r="M62" s="43"/>
      <c r="N62" s="45"/>
      <c r="W62" s="34"/>
      <c r="X62" s="40"/>
      <c r="Z62" s="3" t="s">
        <v>66</v>
      </c>
      <c r="AB62" s="40"/>
    </row>
    <row r="63" spans="1:29" s="1" customFormat="1" ht="12">
      <c r="A63" s="41"/>
      <c r="B63" s="42"/>
      <c r="C63" s="108" t="s">
        <v>73</v>
      </c>
      <c r="D63" s="108"/>
      <c r="E63" s="108"/>
      <c r="F63" s="46"/>
      <c r="G63" s="46"/>
      <c r="H63" s="46"/>
      <c r="I63" s="46"/>
      <c r="J63" s="47">
        <v>321.39</v>
      </c>
      <c r="K63" s="46"/>
      <c r="L63" s="47">
        <v>-1928.34</v>
      </c>
      <c r="M63" s="46"/>
      <c r="N63" s="48"/>
      <c r="W63" s="34"/>
      <c r="X63" s="40"/>
      <c r="AA63" s="3" t="s">
        <v>73</v>
      </c>
      <c r="AB63" s="40"/>
    </row>
    <row r="64" spans="1:29" s="1" customFormat="1" ht="12">
      <c r="A64" s="41"/>
      <c r="B64" s="42"/>
      <c r="C64" s="100" t="s">
        <v>74</v>
      </c>
      <c r="D64" s="100"/>
      <c r="E64" s="100"/>
      <c r="F64" s="43"/>
      <c r="G64" s="43"/>
      <c r="H64" s="43"/>
      <c r="I64" s="43"/>
      <c r="J64" s="44"/>
      <c r="K64" s="43"/>
      <c r="L64" s="44">
        <v>-1928.34</v>
      </c>
      <c r="M64" s="43"/>
      <c r="N64" s="45">
        <v>-48768</v>
      </c>
      <c r="W64" s="34"/>
      <c r="X64" s="40"/>
      <c r="Z64" s="3" t="s">
        <v>74</v>
      </c>
      <c r="AB64" s="40"/>
    </row>
    <row r="65" spans="1:28" s="1" customFormat="1" ht="33.75">
      <c r="A65" s="41"/>
      <c r="B65" s="42" t="s">
        <v>88</v>
      </c>
      <c r="C65" s="100" t="s">
        <v>89</v>
      </c>
      <c r="D65" s="100"/>
      <c r="E65" s="100"/>
      <c r="F65" s="43" t="s">
        <v>77</v>
      </c>
      <c r="G65" s="43" t="s">
        <v>90</v>
      </c>
      <c r="H65" s="43"/>
      <c r="I65" s="43" t="s">
        <v>90</v>
      </c>
      <c r="J65" s="44"/>
      <c r="K65" s="43"/>
      <c r="L65" s="44">
        <v>-2082.61</v>
      </c>
      <c r="M65" s="43"/>
      <c r="N65" s="45">
        <v>-52669</v>
      </c>
      <c r="W65" s="34"/>
      <c r="X65" s="40"/>
      <c r="Z65" s="3" t="s">
        <v>89</v>
      </c>
      <c r="AB65" s="40"/>
    </row>
    <row r="66" spans="1:28" s="1" customFormat="1" ht="33.75">
      <c r="A66" s="41"/>
      <c r="B66" s="42" t="s">
        <v>91</v>
      </c>
      <c r="C66" s="100" t="s">
        <v>92</v>
      </c>
      <c r="D66" s="100"/>
      <c r="E66" s="100"/>
      <c r="F66" s="43" t="s">
        <v>77</v>
      </c>
      <c r="G66" s="43" t="s">
        <v>93</v>
      </c>
      <c r="H66" s="43"/>
      <c r="I66" s="43" t="s">
        <v>93</v>
      </c>
      <c r="J66" s="44"/>
      <c r="K66" s="43"/>
      <c r="L66" s="44">
        <v>-1388.4</v>
      </c>
      <c r="M66" s="43"/>
      <c r="N66" s="45">
        <v>-35113</v>
      </c>
      <c r="W66" s="34"/>
      <c r="X66" s="40"/>
      <c r="Z66" s="3" t="s">
        <v>92</v>
      </c>
      <c r="AB66" s="40"/>
    </row>
    <row r="67" spans="1:28" s="1" customFormat="1" ht="12">
      <c r="A67" s="49"/>
      <c r="B67" s="50"/>
      <c r="C67" s="104" t="s">
        <v>82</v>
      </c>
      <c r="D67" s="104"/>
      <c r="E67" s="104"/>
      <c r="F67" s="37"/>
      <c r="G67" s="37"/>
      <c r="H67" s="37"/>
      <c r="I67" s="37"/>
      <c r="J67" s="38"/>
      <c r="K67" s="37"/>
      <c r="L67" s="38">
        <v>-5399.35</v>
      </c>
      <c r="M67" s="46"/>
      <c r="N67" s="39">
        <v>-136550</v>
      </c>
      <c r="W67" s="34"/>
      <c r="X67" s="40"/>
      <c r="AB67" s="40" t="s">
        <v>82</v>
      </c>
    </row>
    <row r="68" spans="1:28" s="1" customFormat="1" ht="67.5">
      <c r="A68" s="35" t="s">
        <v>100</v>
      </c>
      <c r="B68" s="36" t="s">
        <v>101</v>
      </c>
      <c r="C68" s="104" t="s">
        <v>102</v>
      </c>
      <c r="D68" s="104"/>
      <c r="E68" s="104"/>
      <c r="F68" s="37" t="s">
        <v>103</v>
      </c>
      <c r="G68" s="37"/>
      <c r="H68" s="37"/>
      <c r="I68" s="37" t="s">
        <v>104</v>
      </c>
      <c r="J68" s="38"/>
      <c r="K68" s="37"/>
      <c r="L68" s="38"/>
      <c r="M68" s="37"/>
      <c r="N68" s="39"/>
      <c r="W68" s="34"/>
      <c r="X68" s="40" t="s">
        <v>102</v>
      </c>
      <c r="AB68" s="40"/>
    </row>
    <row r="69" spans="1:28" s="1" customFormat="1" ht="12">
      <c r="A69" s="41"/>
      <c r="B69" s="42" t="s">
        <v>54</v>
      </c>
      <c r="C69" s="100" t="s">
        <v>59</v>
      </c>
      <c r="D69" s="100"/>
      <c r="E69" s="100"/>
      <c r="F69" s="43"/>
      <c r="G69" s="43"/>
      <c r="H69" s="43"/>
      <c r="I69" s="43"/>
      <c r="J69" s="44">
        <v>590.62</v>
      </c>
      <c r="K69" s="43"/>
      <c r="L69" s="44">
        <v>177.19</v>
      </c>
      <c r="M69" s="43" t="s">
        <v>60</v>
      </c>
      <c r="N69" s="45">
        <v>4481</v>
      </c>
      <c r="W69" s="34"/>
      <c r="X69" s="40"/>
      <c r="Y69" s="3" t="s">
        <v>59</v>
      </c>
      <c r="AB69" s="40"/>
    </row>
    <row r="70" spans="1:28" s="1" customFormat="1" ht="12">
      <c r="A70" s="41"/>
      <c r="B70" s="42" t="s">
        <v>61</v>
      </c>
      <c r="C70" s="100" t="s">
        <v>62</v>
      </c>
      <c r="D70" s="100"/>
      <c r="E70" s="100"/>
      <c r="F70" s="43"/>
      <c r="G70" s="43"/>
      <c r="H70" s="43"/>
      <c r="I70" s="43"/>
      <c r="J70" s="44">
        <v>5088.57</v>
      </c>
      <c r="K70" s="43"/>
      <c r="L70" s="44">
        <v>1526.57</v>
      </c>
      <c r="M70" s="43" t="s">
        <v>105</v>
      </c>
      <c r="N70" s="45">
        <v>17723</v>
      </c>
      <c r="W70" s="34"/>
      <c r="X70" s="40"/>
      <c r="Y70" s="3" t="s">
        <v>62</v>
      </c>
      <c r="AB70" s="40"/>
    </row>
    <row r="71" spans="1:28" s="1" customFormat="1" ht="12">
      <c r="A71" s="41"/>
      <c r="B71" s="42" t="s">
        <v>64</v>
      </c>
      <c r="C71" s="100" t="s">
        <v>65</v>
      </c>
      <c r="D71" s="100"/>
      <c r="E71" s="100"/>
      <c r="F71" s="43"/>
      <c r="G71" s="43"/>
      <c r="H71" s="43"/>
      <c r="I71" s="43"/>
      <c r="J71" s="44">
        <v>1072.6600000000001</v>
      </c>
      <c r="K71" s="43"/>
      <c r="L71" s="44">
        <v>321.8</v>
      </c>
      <c r="M71" s="43" t="s">
        <v>60</v>
      </c>
      <c r="N71" s="45">
        <v>8138</v>
      </c>
      <c r="W71" s="34"/>
      <c r="X71" s="40"/>
      <c r="Y71" s="3" t="s">
        <v>65</v>
      </c>
      <c r="AB71" s="40"/>
    </row>
    <row r="72" spans="1:28" s="1" customFormat="1" ht="12">
      <c r="A72" s="41"/>
      <c r="B72" s="42" t="s">
        <v>100</v>
      </c>
      <c r="C72" s="100" t="s">
        <v>106</v>
      </c>
      <c r="D72" s="100"/>
      <c r="E72" s="100"/>
      <c r="F72" s="43"/>
      <c r="G72" s="43"/>
      <c r="H72" s="43"/>
      <c r="I72" s="43"/>
      <c r="J72" s="44">
        <v>14847.33</v>
      </c>
      <c r="K72" s="43"/>
      <c r="L72" s="44">
        <v>4454.2</v>
      </c>
      <c r="M72" s="43" t="s">
        <v>107</v>
      </c>
      <c r="N72" s="45">
        <v>80042</v>
      </c>
      <c r="W72" s="34"/>
      <c r="X72" s="40"/>
      <c r="Y72" s="3" t="s">
        <v>106</v>
      </c>
      <c r="AB72" s="40"/>
    </row>
    <row r="73" spans="1:28" s="1" customFormat="1" ht="12">
      <c r="A73" s="41"/>
      <c r="B73" s="42"/>
      <c r="C73" s="100" t="s">
        <v>66</v>
      </c>
      <c r="D73" s="100"/>
      <c r="E73" s="100"/>
      <c r="F73" s="43" t="s">
        <v>67</v>
      </c>
      <c r="G73" s="43" t="s">
        <v>108</v>
      </c>
      <c r="H73" s="43"/>
      <c r="I73" s="43" t="s">
        <v>109</v>
      </c>
      <c r="J73" s="44"/>
      <c r="K73" s="43"/>
      <c r="L73" s="44"/>
      <c r="M73" s="43"/>
      <c r="N73" s="45"/>
      <c r="W73" s="34"/>
      <c r="X73" s="40"/>
      <c r="Z73" s="3" t="s">
        <v>66</v>
      </c>
      <c r="AB73" s="40"/>
    </row>
    <row r="74" spans="1:28" s="1" customFormat="1" ht="12">
      <c r="A74" s="41"/>
      <c r="B74" s="42"/>
      <c r="C74" s="100" t="s">
        <v>70</v>
      </c>
      <c r="D74" s="100"/>
      <c r="E74" s="100"/>
      <c r="F74" s="43" t="s">
        <v>67</v>
      </c>
      <c r="G74" s="43" t="s">
        <v>110</v>
      </c>
      <c r="H74" s="43"/>
      <c r="I74" s="43" t="s">
        <v>111</v>
      </c>
      <c r="J74" s="44"/>
      <c r="K74" s="43"/>
      <c r="L74" s="44"/>
      <c r="M74" s="43"/>
      <c r="N74" s="45"/>
      <c r="W74" s="34"/>
      <c r="X74" s="40"/>
      <c r="Z74" s="3" t="s">
        <v>70</v>
      </c>
      <c r="AB74" s="40"/>
    </row>
    <row r="75" spans="1:28" s="1" customFormat="1" ht="12">
      <c r="A75" s="41"/>
      <c r="B75" s="42"/>
      <c r="C75" s="108" t="s">
        <v>73</v>
      </c>
      <c r="D75" s="108"/>
      <c r="E75" s="108"/>
      <c r="F75" s="46"/>
      <c r="G75" s="46"/>
      <c r="H75" s="46"/>
      <c r="I75" s="46"/>
      <c r="J75" s="47">
        <v>20526.52</v>
      </c>
      <c r="K75" s="46"/>
      <c r="L75" s="47">
        <v>6157.96</v>
      </c>
      <c r="M75" s="46"/>
      <c r="N75" s="48"/>
      <c r="W75" s="34"/>
      <c r="X75" s="40"/>
      <c r="AA75" s="3" t="s">
        <v>73</v>
      </c>
      <c r="AB75" s="40"/>
    </row>
    <row r="76" spans="1:28" s="1" customFormat="1" ht="12">
      <c r="A76" s="41"/>
      <c r="B76" s="42"/>
      <c r="C76" s="100" t="s">
        <v>74</v>
      </c>
      <c r="D76" s="100"/>
      <c r="E76" s="100"/>
      <c r="F76" s="43"/>
      <c r="G76" s="43"/>
      <c r="H76" s="43"/>
      <c r="I76" s="43"/>
      <c r="J76" s="44"/>
      <c r="K76" s="43"/>
      <c r="L76" s="44">
        <v>498.99</v>
      </c>
      <c r="M76" s="43"/>
      <c r="N76" s="45">
        <v>12619</v>
      </c>
      <c r="W76" s="34"/>
      <c r="X76" s="40"/>
      <c r="Z76" s="3" t="s">
        <v>74</v>
      </c>
      <c r="AB76" s="40"/>
    </row>
    <row r="77" spans="1:28" s="1" customFormat="1" ht="33.75">
      <c r="A77" s="41"/>
      <c r="B77" s="42" t="s">
        <v>112</v>
      </c>
      <c r="C77" s="100" t="s">
        <v>113</v>
      </c>
      <c r="D77" s="100"/>
      <c r="E77" s="100"/>
      <c r="F77" s="43" t="s">
        <v>77</v>
      </c>
      <c r="G77" s="43" t="s">
        <v>114</v>
      </c>
      <c r="H77" s="43"/>
      <c r="I77" s="43" t="s">
        <v>114</v>
      </c>
      <c r="J77" s="44"/>
      <c r="K77" s="43"/>
      <c r="L77" s="44">
        <v>658.67</v>
      </c>
      <c r="M77" s="43"/>
      <c r="N77" s="45">
        <v>16657</v>
      </c>
      <c r="W77" s="34"/>
      <c r="X77" s="40"/>
      <c r="Z77" s="3" t="s">
        <v>113</v>
      </c>
      <c r="AB77" s="40"/>
    </row>
    <row r="78" spans="1:28" s="1" customFormat="1" ht="33.75">
      <c r="A78" s="41"/>
      <c r="B78" s="42" t="s">
        <v>115</v>
      </c>
      <c r="C78" s="100" t="s">
        <v>116</v>
      </c>
      <c r="D78" s="100"/>
      <c r="E78" s="100"/>
      <c r="F78" s="43" t="s">
        <v>77</v>
      </c>
      <c r="G78" s="43" t="s">
        <v>117</v>
      </c>
      <c r="H78" s="43"/>
      <c r="I78" s="43" t="s">
        <v>117</v>
      </c>
      <c r="J78" s="44"/>
      <c r="K78" s="43"/>
      <c r="L78" s="44">
        <v>474.04</v>
      </c>
      <c r="M78" s="43"/>
      <c r="N78" s="45">
        <v>11988</v>
      </c>
      <c r="W78" s="34"/>
      <c r="X78" s="40"/>
      <c r="Z78" s="3" t="s">
        <v>116</v>
      </c>
      <c r="AB78" s="40"/>
    </row>
    <row r="79" spans="1:28" s="1" customFormat="1" ht="12">
      <c r="A79" s="49"/>
      <c r="B79" s="50"/>
      <c r="C79" s="104" t="s">
        <v>82</v>
      </c>
      <c r="D79" s="104"/>
      <c r="E79" s="104"/>
      <c r="F79" s="37"/>
      <c r="G79" s="37"/>
      <c r="H79" s="37"/>
      <c r="I79" s="37"/>
      <c r="J79" s="38"/>
      <c r="K79" s="37"/>
      <c r="L79" s="38">
        <v>7290.67</v>
      </c>
      <c r="M79" s="46"/>
      <c r="N79" s="39">
        <v>130891</v>
      </c>
      <c r="W79" s="34"/>
      <c r="X79" s="40"/>
      <c r="AB79" s="40" t="s">
        <v>82</v>
      </c>
    </row>
    <row r="80" spans="1:28" s="1" customFormat="1" ht="56.25">
      <c r="A80" s="35" t="s">
        <v>118</v>
      </c>
      <c r="B80" s="36" t="s">
        <v>119</v>
      </c>
      <c r="C80" s="104" t="s">
        <v>120</v>
      </c>
      <c r="D80" s="104"/>
      <c r="E80" s="104"/>
      <c r="F80" s="37" t="s">
        <v>121</v>
      </c>
      <c r="G80" s="37"/>
      <c r="H80" s="37"/>
      <c r="I80" s="37" t="s">
        <v>104</v>
      </c>
      <c r="J80" s="38"/>
      <c r="K80" s="37"/>
      <c r="L80" s="38"/>
      <c r="M80" s="37"/>
      <c r="N80" s="39"/>
      <c r="W80" s="34"/>
      <c r="X80" s="40" t="s">
        <v>120</v>
      </c>
      <c r="AB80" s="40"/>
    </row>
    <row r="81" spans="1:29" s="1" customFormat="1" ht="12">
      <c r="A81" s="41"/>
      <c r="B81" s="42" t="s">
        <v>54</v>
      </c>
      <c r="C81" s="100" t="s">
        <v>59</v>
      </c>
      <c r="D81" s="100"/>
      <c r="E81" s="100"/>
      <c r="F81" s="43"/>
      <c r="G81" s="43"/>
      <c r="H81" s="43"/>
      <c r="I81" s="43"/>
      <c r="J81" s="44">
        <v>721.19</v>
      </c>
      <c r="K81" s="43"/>
      <c r="L81" s="44">
        <v>216.36</v>
      </c>
      <c r="M81" s="43" t="s">
        <v>60</v>
      </c>
      <c r="N81" s="45">
        <v>5472</v>
      </c>
      <c r="W81" s="34"/>
      <c r="X81" s="40"/>
      <c r="Y81" s="3" t="s">
        <v>59</v>
      </c>
      <c r="AB81" s="40"/>
    </row>
    <row r="82" spans="1:29" s="1" customFormat="1" ht="12">
      <c r="A82" s="41"/>
      <c r="B82" s="42" t="s">
        <v>61</v>
      </c>
      <c r="C82" s="100" t="s">
        <v>62</v>
      </c>
      <c r="D82" s="100"/>
      <c r="E82" s="100"/>
      <c r="F82" s="43"/>
      <c r="G82" s="43"/>
      <c r="H82" s="43"/>
      <c r="I82" s="43"/>
      <c r="J82" s="44">
        <v>2750.72</v>
      </c>
      <c r="K82" s="43"/>
      <c r="L82" s="44">
        <v>825.22</v>
      </c>
      <c r="M82" s="43" t="s">
        <v>122</v>
      </c>
      <c r="N82" s="45">
        <v>8962</v>
      </c>
      <c r="W82" s="34"/>
      <c r="X82" s="40"/>
      <c r="Y82" s="3" t="s">
        <v>62</v>
      </c>
      <c r="AB82" s="40"/>
    </row>
    <row r="83" spans="1:29" s="1" customFormat="1" ht="12">
      <c r="A83" s="41"/>
      <c r="B83" s="42" t="s">
        <v>64</v>
      </c>
      <c r="C83" s="100" t="s">
        <v>65</v>
      </c>
      <c r="D83" s="100"/>
      <c r="E83" s="100"/>
      <c r="F83" s="43"/>
      <c r="G83" s="43"/>
      <c r="H83" s="43"/>
      <c r="I83" s="43"/>
      <c r="J83" s="44">
        <v>514.21</v>
      </c>
      <c r="K83" s="43"/>
      <c r="L83" s="44">
        <v>154.26</v>
      </c>
      <c r="M83" s="43" t="s">
        <v>60</v>
      </c>
      <c r="N83" s="45">
        <v>3901</v>
      </c>
      <c r="W83" s="34"/>
      <c r="X83" s="40"/>
      <c r="Y83" s="3" t="s">
        <v>65</v>
      </c>
      <c r="AB83" s="40"/>
    </row>
    <row r="84" spans="1:29" s="1" customFormat="1" ht="12">
      <c r="A84" s="41"/>
      <c r="B84" s="42" t="s">
        <v>100</v>
      </c>
      <c r="C84" s="100" t="s">
        <v>106</v>
      </c>
      <c r="D84" s="100"/>
      <c r="E84" s="100"/>
      <c r="F84" s="43"/>
      <c r="G84" s="43"/>
      <c r="H84" s="43"/>
      <c r="I84" s="43"/>
      <c r="J84" s="44">
        <v>47985.98</v>
      </c>
      <c r="K84" s="43"/>
      <c r="L84" s="44">
        <v>14395.79</v>
      </c>
      <c r="M84" s="43" t="s">
        <v>123</v>
      </c>
      <c r="N84" s="45">
        <v>190600</v>
      </c>
      <c r="W84" s="34"/>
      <c r="X84" s="40"/>
      <c r="Y84" s="3" t="s">
        <v>106</v>
      </c>
      <c r="AB84" s="40"/>
    </row>
    <row r="85" spans="1:29" s="1" customFormat="1" ht="12">
      <c r="A85" s="41"/>
      <c r="B85" s="42"/>
      <c r="C85" s="100" t="s">
        <v>66</v>
      </c>
      <c r="D85" s="100"/>
      <c r="E85" s="100"/>
      <c r="F85" s="43" t="s">
        <v>67</v>
      </c>
      <c r="G85" s="43" t="s">
        <v>124</v>
      </c>
      <c r="H85" s="43"/>
      <c r="I85" s="43" t="s">
        <v>125</v>
      </c>
      <c r="J85" s="44"/>
      <c r="K85" s="43"/>
      <c r="L85" s="44"/>
      <c r="M85" s="43"/>
      <c r="N85" s="45"/>
      <c r="W85" s="34"/>
      <c r="X85" s="40"/>
      <c r="Z85" s="3" t="s">
        <v>66</v>
      </c>
      <c r="AB85" s="40"/>
    </row>
    <row r="86" spans="1:29" s="1" customFormat="1" ht="12">
      <c r="A86" s="41"/>
      <c r="B86" s="42"/>
      <c r="C86" s="100" t="s">
        <v>70</v>
      </c>
      <c r="D86" s="100"/>
      <c r="E86" s="100"/>
      <c r="F86" s="43" t="s">
        <v>67</v>
      </c>
      <c r="G86" s="43" t="s">
        <v>126</v>
      </c>
      <c r="H86" s="43"/>
      <c r="I86" s="43" t="s">
        <v>127</v>
      </c>
      <c r="J86" s="44"/>
      <c r="K86" s="43"/>
      <c r="L86" s="44"/>
      <c r="M86" s="43"/>
      <c r="N86" s="45"/>
      <c r="W86" s="34"/>
      <c r="X86" s="40"/>
      <c r="Z86" s="3" t="s">
        <v>70</v>
      </c>
      <c r="AB86" s="40"/>
    </row>
    <row r="87" spans="1:29" s="1" customFormat="1" ht="12">
      <c r="A87" s="41"/>
      <c r="B87" s="42"/>
      <c r="C87" s="108" t="s">
        <v>73</v>
      </c>
      <c r="D87" s="108"/>
      <c r="E87" s="108"/>
      <c r="F87" s="46"/>
      <c r="G87" s="46"/>
      <c r="H87" s="46"/>
      <c r="I87" s="46"/>
      <c r="J87" s="47">
        <v>51457.89</v>
      </c>
      <c r="K87" s="46"/>
      <c r="L87" s="47">
        <v>15437.37</v>
      </c>
      <c r="M87" s="46"/>
      <c r="N87" s="48"/>
      <c r="W87" s="34"/>
      <c r="X87" s="40"/>
      <c r="AA87" s="3" t="s">
        <v>73</v>
      </c>
      <c r="AB87" s="40"/>
    </row>
    <row r="88" spans="1:29" s="1" customFormat="1" ht="12">
      <c r="A88" s="41"/>
      <c r="B88" s="42"/>
      <c r="C88" s="100" t="s">
        <v>74</v>
      </c>
      <c r="D88" s="100"/>
      <c r="E88" s="100"/>
      <c r="F88" s="43"/>
      <c r="G88" s="43"/>
      <c r="H88" s="43"/>
      <c r="I88" s="43"/>
      <c r="J88" s="44"/>
      <c r="K88" s="43"/>
      <c r="L88" s="44">
        <v>370.62</v>
      </c>
      <c r="M88" s="43"/>
      <c r="N88" s="45">
        <v>9373</v>
      </c>
      <c r="W88" s="34"/>
      <c r="X88" s="40"/>
      <c r="Z88" s="3" t="s">
        <v>74</v>
      </c>
      <c r="AB88" s="40"/>
    </row>
    <row r="89" spans="1:29" s="1" customFormat="1" ht="33.75">
      <c r="A89" s="41"/>
      <c r="B89" s="42" t="s">
        <v>112</v>
      </c>
      <c r="C89" s="100" t="s">
        <v>113</v>
      </c>
      <c r="D89" s="100"/>
      <c r="E89" s="100"/>
      <c r="F89" s="43" t="s">
        <v>77</v>
      </c>
      <c r="G89" s="43" t="s">
        <v>114</v>
      </c>
      <c r="H89" s="43"/>
      <c r="I89" s="43" t="s">
        <v>114</v>
      </c>
      <c r="J89" s="44"/>
      <c r="K89" s="43"/>
      <c r="L89" s="44">
        <v>489.22</v>
      </c>
      <c r="M89" s="43"/>
      <c r="N89" s="45">
        <v>12372</v>
      </c>
      <c r="W89" s="34"/>
      <c r="X89" s="40"/>
      <c r="Z89" s="3" t="s">
        <v>113</v>
      </c>
      <c r="AB89" s="40"/>
    </row>
    <row r="90" spans="1:29" s="1" customFormat="1" ht="33.75">
      <c r="A90" s="41"/>
      <c r="B90" s="42" t="s">
        <v>115</v>
      </c>
      <c r="C90" s="100" t="s">
        <v>116</v>
      </c>
      <c r="D90" s="100"/>
      <c r="E90" s="100"/>
      <c r="F90" s="43" t="s">
        <v>77</v>
      </c>
      <c r="G90" s="43" t="s">
        <v>117</v>
      </c>
      <c r="H90" s="43"/>
      <c r="I90" s="43" t="s">
        <v>117</v>
      </c>
      <c r="J90" s="44"/>
      <c r="K90" s="43"/>
      <c r="L90" s="44">
        <v>352.09</v>
      </c>
      <c r="M90" s="43"/>
      <c r="N90" s="45">
        <v>8904</v>
      </c>
      <c r="W90" s="34"/>
      <c r="X90" s="40"/>
      <c r="Z90" s="3" t="s">
        <v>116</v>
      </c>
      <c r="AB90" s="40"/>
    </row>
    <row r="91" spans="1:29" s="1" customFormat="1" ht="12">
      <c r="A91" s="49"/>
      <c r="B91" s="50"/>
      <c r="C91" s="104" t="s">
        <v>82</v>
      </c>
      <c r="D91" s="104"/>
      <c r="E91" s="104"/>
      <c r="F91" s="37"/>
      <c r="G91" s="37"/>
      <c r="H91" s="37"/>
      <c r="I91" s="37"/>
      <c r="J91" s="38"/>
      <c r="K91" s="37"/>
      <c r="L91" s="38">
        <v>16278.68</v>
      </c>
      <c r="M91" s="46"/>
      <c r="N91" s="39">
        <v>226310</v>
      </c>
      <c r="W91" s="34"/>
      <c r="X91" s="40"/>
      <c r="AB91" s="40" t="s">
        <v>82</v>
      </c>
    </row>
    <row r="92" spans="1:29" s="1" customFormat="1" ht="33.75">
      <c r="A92" s="35" t="s">
        <v>128</v>
      </c>
      <c r="B92" s="36" t="s">
        <v>129</v>
      </c>
      <c r="C92" s="104" t="s">
        <v>130</v>
      </c>
      <c r="D92" s="104"/>
      <c r="E92" s="104"/>
      <c r="F92" s="37" t="s">
        <v>121</v>
      </c>
      <c r="G92" s="37"/>
      <c r="H92" s="37"/>
      <c r="I92" s="37" t="s">
        <v>104</v>
      </c>
      <c r="J92" s="38"/>
      <c r="K92" s="37"/>
      <c r="L92" s="38"/>
      <c r="M92" s="37"/>
      <c r="N92" s="39"/>
      <c r="W92" s="34"/>
      <c r="X92" s="40" t="s">
        <v>130</v>
      </c>
      <c r="AB92" s="40"/>
    </row>
    <row r="93" spans="1:29" s="1" customFormat="1" ht="12">
      <c r="A93" s="51"/>
      <c r="B93" s="42"/>
      <c r="C93" s="100" t="s">
        <v>131</v>
      </c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9"/>
      <c r="W93" s="34"/>
      <c r="X93" s="40"/>
      <c r="AB93" s="40"/>
      <c r="AC93" s="3" t="s">
        <v>131</v>
      </c>
    </row>
    <row r="94" spans="1:29" s="1" customFormat="1" ht="12">
      <c r="A94" s="41"/>
      <c r="B94" s="42" t="s">
        <v>54</v>
      </c>
      <c r="C94" s="100" t="s">
        <v>59</v>
      </c>
      <c r="D94" s="100"/>
      <c r="E94" s="100"/>
      <c r="F94" s="43"/>
      <c r="G94" s="43"/>
      <c r="H94" s="43"/>
      <c r="I94" s="43"/>
      <c r="J94" s="44">
        <v>1.69</v>
      </c>
      <c r="K94" s="43" t="s">
        <v>61</v>
      </c>
      <c r="L94" s="44">
        <v>1.01</v>
      </c>
      <c r="M94" s="43" t="s">
        <v>60</v>
      </c>
      <c r="N94" s="45">
        <v>26</v>
      </c>
      <c r="W94" s="34"/>
      <c r="X94" s="40"/>
      <c r="Y94" s="3" t="s">
        <v>59</v>
      </c>
      <c r="AB94" s="40"/>
    </row>
    <row r="95" spans="1:29" s="1" customFormat="1" ht="12">
      <c r="A95" s="41"/>
      <c r="B95" s="42" t="s">
        <v>61</v>
      </c>
      <c r="C95" s="100" t="s">
        <v>62</v>
      </c>
      <c r="D95" s="100"/>
      <c r="E95" s="100"/>
      <c r="F95" s="43"/>
      <c r="G95" s="43"/>
      <c r="H95" s="43"/>
      <c r="I95" s="43"/>
      <c r="J95" s="44">
        <v>3.78</v>
      </c>
      <c r="K95" s="43" t="s">
        <v>61</v>
      </c>
      <c r="L95" s="44">
        <v>2.27</v>
      </c>
      <c r="M95" s="43" t="s">
        <v>132</v>
      </c>
      <c r="N95" s="45">
        <v>15</v>
      </c>
      <c r="W95" s="34"/>
      <c r="X95" s="40"/>
      <c r="Y95" s="3" t="s">
        <v>62</v>
      </c>
      <c r="AB95" s="40"/>
    </row>
    <row r="96" spans="1:29" s="1" customFormat="1" ht="12">
      <c r="A96" s="41"/>
      <c r="B96" s="42" t="s">
        <v>100</v>
      </c>
      <c r="C96" s="100" t="s">
        <v>106</v>
      </c>
      <c r="D96" s="100"/>
      <c r="E96" s="100"/>
      <c r="F96" s="43"/>
      <c r="G96" s="43"/>
      <c r="H96" s="43"/>
      <c r="I96" s="43"/>
      <c r="J96" s="44">
        <v>5949.52</v>
      </c>
      <c r="K96" s="43" t="s">
        <v>61</v>
      </c>
      <c r="L96" s="44">
        <v>3569.71</v>
      </c>
      <c r="M96" s="43" t="s">
        <v>133</v>
      </c>
      <c r="N96" s="45">
        <v>47549</v>
      </c>
      <c r="W96" s="34"/>
      <c r="X96" s="40"/>
      <c r="Y96" s="3" t="s">
        <v>106</v>
      </c>
      <c r="AB96" s="40"/>
    </row>
    <row r="97" spans="1:30" s="1" customFormat="1" ht="12">
      <c r="A97" s="41"/>
      <c r="B97" s="42"/>
      <c r="C97" s="100" t="s">
        <v>66</v>
      </c>
      <c r="D97" s="100"/>
      <c r="E97" s="100"/>
      <c r="F97" s="43" t="s">
        <v>67</v>
      </c>
      <c r="G97" s="43" t="s">
        <v>134</v>
      </c>
      <c r="H97" s="43" t="s">
        <v>61</v>
      </c>
      <c r="I97" s="43" t="s">
        <v>135</v>
      </c>
      <c r="J97" s="44"/>
      <c r="K97" s="43"/>
      <c r="L97" s="44"/>
      <c r="M97" s="43"/>
      <c r="N97" s="45"/>
      <c r="W97" s="34"/>
      <c r="X97" s="40"/>
      <c r="Z97" s="3" t="s">
        <v>66</v>
      </c>
      <c r="AB97" s="40"/>
    </row>
    <row r="98" spans="1:30" s="1" customFormat="1" ht="12">
      <c r="A98" s="41"/>
      <c r="B98" s="42"/>
      <c r="C98" s="108" t="s">
        <v>73</v>
      </c>
      <c r="D98" s="108"/>
      <c r="E98" s="108"/>
      <c r="F98" s="46"/>
      <c r="G98" s="46"/>
      <c r="H98" s="46"/>
      <c r="I98" s="46"/>
      <c r="J98" s="47">
        <v>5954.99</v>
      </c>
      <c r="K98" s="46"/>
      <c r="L98" s="47">
        <v>3572.99</v>
      </c>
      <c r="M98" s="46"/>
      <c r="N98" s="48"/>
      <c r="W98" s="34"/>
      <c r="X98" s="40"/>
      <c r="AA98" s="3" t="s">
        <v>73</v>
      </c>
      <c r="AB98" s="40"/>
    </row>
    <row r="99" spans="1:30" s="1" customFormat="1" ht="12">
      <c r="A99" s="41"/>
      <c r="B99" s="42"/>
      <c r="C99" s="100" t="s">
        <v>74</v>
      </c>
      <c r="D99" s="100"/>
      <c r="E99" s="100"/>
      <c r="F99" s="43"/>
      <c r="G99" s="43"/>
      <c r="H99" s="43"/>
      <c r="I99" s="43"/>
      <c r="J99" s="44"/>
      <c r="K99" s="43"/>
      <c r="L99" s="44">
        <v>1.01</v>
      </c>
      <c r="M99" s="43"/>
      <c r="N99" s="45">
        <v>26</v>
      </c>
      <c r="W99" s="34"/>
      <c r="X99" s="40"/>
      <c r="Z99" s="3" t="s">
        <v>74</v>
      </c>
      <c r="AB99" s="40"/>
    </row>
    <row r="100" spans="1:30" s="1" customFormat="1" ht="33.75">
      <c r="A100" s="41"/>
      <c r="B100" s="42" t="s">
        <v>112</v>
      </c>
      <c r="C100" s="100" t="s">
        <v>113</v>
      </c>
      <c r="D100" s="100"/>
      <c r="E100" s="100"/>
      <c r="F100" s="43" t="s">
        <v>77</v>
      </c>
      <c r="G100" s="43" t="s">
        <v>114</v>
      </c>
      <c r="H100" s="43"/>
      <c r="I100" s="43" t="s">
        <v>114</v>
      </c>
      <c r="J100" s="44"/>
      <c r="K100" s="43"/>
      <c r="L100" s="44">
        <v>1.33</v>
      </c>
      <c r="M100" s="43"/>
      <c r="N100" s="45">
        <v>34</v>
      </c>
      <c r="W100" s="34"/>
      <c r="X100" s="40"/>
      <c r="Z100" s="3" t="s">
        <v>113</v>
      </c>
      <c r="AB100" s="40"/>
    </row>
    <row r="101" spans="1:30" s="1" customFormat="1" ht="33.75">
      <c r="A101" s="41"/>
      <c r="B101" s="42" t="s">
        <v>115</v>
      </c>
      <c r="C101" s="100" t="s">
        <v>116</v>
      </c>
      <c r="D101" s="100"/>
      <c r="E101" s="100"/>
      <c r="F101" s="43" t="s">
        <v>77</v>
      </c>
      <c r="G101" s="43" t="s">
        <v>117</v>
      </c>
      <c r="H101" s="43"/>
      <c r="I101" s="43" t="s">
        <v>117</v>
      </c>
      <c r="J101" s="44"/>
      <c r="K101" s="43"/>
      <c r="L101" s="44">
        <v>0.96</v>
      </c>
      <c r="M101" s="43"/>
      <c r="N101" s="45">
        <v>25</v>
      </c>
      <c r="W101" s="34"/>
      <c r="X101" s="40"/>
      <c r="Z101" s="3" t="s">
        <v>116</v>
      </c>
      <c r="AB101" s="40"/>
    </row>
    <row r="102" spans="1:30" s="1" customFormat="1" ht="12">
      <c r="A102" s="49"/>
      <c r="B102" s="50"/>
      <c r="C102" s="104" t="s">
        <v>82</v>
      </c>
      <c r="D102" s="104"/>
      <c r="E102" s="104"/>
      <c r="F102" s="37"/>
      <c r="G102" s="37"/>
      <c r="H102" s="37"/>
      <c r="I102" s="37"/>
      <c r="J102" s="38"/>
      <c r="K102" s="37"/>
      <c r="L102" s="38">
        <v>3575.28</v>
      </c>
      <c r="M102" s="46"/>
      <c r="N102" s="39">
        <v>47649</v>
      </c>
      <c r="W102" s="34"/>
      <c r="X102" s="40"/>
      <c r="AB102" s="40" t="s">
        <v>82</v>
      </c>
    </row>
    <row r="103" spans="1:30" s="1" customFormat="1" ht="1.5" customHeight="1">
      <c r="A103" s="52"/>
      <c r="B103" s="50"/>
      <c r="C103" s="50"/>
      <c r="D103" s="50"/>
      <c r="E103" s="50"/>
      <c r="F103" s="52"/>
      <c r="G103" s="52"/>
      <c r="H103" s="52"/>
      <c r="I103" s="52"/>
      <c r="J103" s="53"/>
      <c r="K103" s="52"/>
      <c r="L103" s="53"/>
      <c r="M103" s="43"/>
      <c r="N103" s="53"/>
      <c r="W103" s="34"/>
      <c r="X103" s="40"/>
      <c r="AB103" s="40"/>
    </row>
    <row r="104" spans="1:30" s="1" customFormat="1" ht="12">
      <c r="A104" s="54"/>
      <c r="B104" s="55"/>
      <c r="C104" s="104" t="s">
        <v>136</v>
      </c>
      <c r="D104" s="104"/>
      <c r="E104" s="104"/>
      <c r="F104" s="104"/>
      <c r="G104" s="104"/>
      <c r="H104" s="104"/>
      <c r="I104" s="104"/>
      <c r="J104" s="104"/>
      <c r="K104" s="104"/>
      <c r="L104" s="56">
        <v>33655.15</v>
      </c>
      <c r="M104" s="57"/>
      <c r="N104" s="58"/>
      <c r="W104" s="34"/>
      <c r="X104" s="40"/>
      <c r="AB104" s="40"/>
      <c r="AD104" s="40" t="s">
        <v>136</v>
      </c>
    </row>
    <row r="105" spans="1:30" s="1" customFormat="1" ht="12">
      <c r="A105" s="105" t="s">
        <v>137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7"/>
      <c r="W105" s="34" t="s">
        <v>137</v>
      </c>
      <c r="X105" s="40"/>
      <c r="AB105" s="40"/>
      <c r="AD105" s="40"/>
    </row>
    <row r="106" spans="1:30" s="1" customFormat="1" ht="33.75">
      <c r="A106" s="35" t="s">
        <v>138</v>
      </c>
      <c r="B106" s="36" t="s">
        <v>139</v>
      </c>
      <c r="C106" s="104" t="s">
        <v>140</v>
      </c>
      <c r="D106" s="104"/>
      <c r="E106" s="104"/>
      <c r="F106" s="37" t="s">
        <v>141</v>
      </c>
      <c r="G106" s="37"/>
      <c r="H106" s="37"/>
      <c r="I106" s="37" t="s">
        <v>142</v>
      </c>
      <c r="J106" s="38"/>
      <c r="K106" s="37"/>
      <c r="L106" s="38"/>
      <c r="M106" s="37"/>
      <c r="N106" s="39"/>
      <c r="W106" s="34"/>
      <c r="X106" s="40" t="s">
        <v>140</v>
      </c>
      <c r="AB106" s="40"/>
      <c r="AD106" s="40"/>
    </row>
    <row r="107" spans="1:30" s="1" customFormat="1" ht="12">
      <c r="A107" s="41"/>
      <c r="B107" s="42" t="s">
        <v>61</v>
      </c>
      <c r="C107" s="100" t="s">
        <v>62</v>
      </c>
      <c r="D107" s="100"/>
      <c r="E107" s="100"/>
      <c r="F107" s="43"/>
      <c r="G107" s="43"/>
      <c r="H107" s="43"/>
      <c r="I107" s="43"/>
      <c r="J107" s="44">
        <v>6359.52</v>
      </c>
      <c r="K107" s="43"/>
      <c r="L107" s="44">
        <v>1526.28</v>
      </c>
      <c r="M107" s="43" t="s">
        <v>143</v>
      </c>
      <c r="N107" s="45">
        <v>20528</v>
      </c>
      <c r="W107" s="34"/>
      <c r="X107" s="40"/>
      <c r="Y107" s="3" t="s">
        <v>62</v>
      </c>
      <c r="AB107" s="40"/>
      <c r="AD107" s="40"/>
    </row>
    <row r="108" spans="1:30" s="1" customFormat="1" ht="12">
      <c r="A108" s="41"/>
      <c r="B108" s="42" t="s">
        <v>64</v>
      </c>
      <c r="C108" s="100" t="s">
        <v>65</v>
      </c>
      <c r="D108" s="100"/>
      <c r="E108" s="100"/>
      <c r="F108" s="43"/>
      <c r="G108" s="43"/>
      <c r="H108" s="43"/>
      <c r="I108" s="43"/>
      <c r="J108" s="44">
        <v>1691.89</v>
      </c>
      <c r="K108" s="43"/>
      <c r="L108" s="44">
        <v>406.05</v>
      </c>
      <c r="M108" s="43" t="s">
        <v>60</v>
      </c>
      <c r="N108" s="45">
        <v>10269</v>
      </c>
      <c r="W108" s="34"/>
      <c r="X108" s="40"/>
      <c r="Y108" s="3" t="s">
        <v>65</v>
      </c>
      <c r="AB108" s="40"/>
      <c r="AD108" s="40"/>
    </row>
    <row r="109" spans="1:30" s="1" customFormat="1" ht="12">
      <c r="A109" s="41"/>
      <c r="B109" s="42"/>
      <c r="C109" s="100" t="s">
        <v>70</v>
      </c>
      <c r="D109" s="100"/>
      <c r="E109" s="100"/>
      <c r="F109" s="43" t="s">
        <v>67</v>
      </c>
      <c r="G109" s="43" t="s">
        <v>86</v>
      </c>
      <c r="H109" s="43"/>
      <c r="I109" s="43" t="s">
        <v>144</v>
      </c>
      <c r="J109" s="44"/>
      <c r="K109" s="43"/>
      <c r="L109" s="44"/>
      <c r="M109" s="43"/>
      <c r="N109" s="45"/>
      <c r="W109" s="34"/>
      <c r="X109" s="40"/>
      <c r="Z109" s="3" t="s">
        <v>70</v>
      </c>
      <c r="AB109" s="40"/>
      <c r="AD109" s="40"/>
    </row>
    <row r="110" spans="1:30" s="1" customFormat="1" ht="12">
      <c r="A110" s="41"/>
      <c r="B110" s="42"/>
      <c r="C110" s="108" t="s">
        <v>73</v>
      </c>
      <c r="D110" s="108"/>
      <c r="E110" s="108"/>
      <c r="F110" s="46"/>
      <c r="G110" s="46"/>
      <c r="H110" s="46"/>
      <c r="I110" s="46"/>
      <c r="J110" s="47">
        <v>6359.52</v>
      </c>
      <c r="K110" s="46"/>
      <c r="L110" s="47">
        <v>1526.28</v>
      </c>
      <c r="M110" s="46"/>
      <c r="N110" s="48"/>
      <c r="W110" s="34"/>
      <c r="X110" s="40"/>
      <c r="AA110" s="3" t="s">
        <v>73</v>
      </c>
      <c r="AB110" s="40"/>
      <c r="AD110" s="40"/>
    </row>
    <row r="111" spans="1:30" s="1" customFormat="1" ht="12">
      <c r="A111" s="41"/>
      <c r="B111" s="42"/>
      <c r="C111" s="100" t="s">
        <v>74</v>
      </c>
      <c r="D111" s="100"/>
      <c r="E111" s="100"/>
      <c r="F111" s="43"/>
      <c r="G111" s="43"/>
      <c r="H111" s="43"/>
      <c r="I111" s="43"/>
      <c r="J111" s="44"/>
      <c r="K111" s="43"/>
      <c r="L111" s="44">
        <v>406.05</v>
      </c>
      <c r="M111" s="43"/>
      <c r="N111" s="45">
        <v>10269</v>
      </c>
      <c r="W111" s="34"/>
      <c r="X111" s="40"/>
      <c r="Z111" s="3" t="s">
        <v>74</v>
      </c>
      <c r="AB111" s="40"/>
      <c r="AD111" s="40"/>
    </row>
    <row r="112" spans="1:30" s="1" customFormat="1" ht="33.75">
      <c r="A112" s="41"/>
      <c r="B112" s="42" t="s">
        <v>145</v>
      </c>
      <c r="C112" s="100" t="s">
        <v>146</v>
      </c>
      <c r="D112" s="100"/>
      <c r="E112" s="100"/>
      <c r="F112" s="43" t="s">
        <v>77</v>
      </c>
      <c r="G112" s="43" t="s">
        <v>147</v>
      </c>
      <c r="H112" s="43"/>
      <c r="I112" s="43" t="s">
        <v>147</v>
      </c>
      <c r="J112" s="44"/>
      <c r="K112" s="43"/>
      <c r="L112" s="44">
        <v>393.87</v>
      </c>
      <c r="M112" s="43"/>
      <c r="N112" s="45">
        <v>9961</v>
      </c>
      <c r="W112" s="34"/>
      <c r="X112" s="40"/>
      <c r="Z112" s="3" t="s">
        <v>146</v>
      </c>
      <c r="AB112" s="40"/>
      <c r="AD112" s="40"/>
    </row>
    <row r="113" spans="1:30" s="1" customFormat="1" ht="33.75">
      <c r="A113" s="41"/>
      <c r="B113" s="42" t="s">
        <v>148</v>
      </c>
      <c r="C113" s="100" t="s">
        <v>149</v>
      </c>
      <c r="D113" s="100"/>
      <c r="E113" s="100"/>
      <c r="F113" s="43" t="s">
        <v>77</v>
      </c>
      <c r="G113" s="43" t="s">
        <v>150</v>
      </c>
      <c r="H113" s="43"/>
      <c r="I113" s="43" t="s">
        <v>150</v>
      </c>
      <c r="J113" s="44"/>
      <c r="K113" s="43"/>
      <c r="L113" s="44">
        <v>186.78</v>
      </c>
      <c r="M113" s="43"/>
      <c r="N113" s="45">
        <v>4724</v>
      </c>
      <c r="W113" s="34"/>
      <c r="X113" s="40"/>
      <c r="Z113" s="3" t="s">
        <v>149</v>
      </c>
      <c r="AB113" s="40"/>
      <c r="AD113" s="40"/>
    </row>
    <row r="114" spans="1:30" s="1" customFormat="1" ht="12">
      <c r="A114" s="49"/>
      <c r="B114" s="50"/>
      <c r="C114" s="104" t="s">
        <v>82</v>
      </c>
      <c r="D114" s="104"/>
      <c r="E114" s="104"/>
      <c r="F114" s="37"/>
      <c r="G114" s="37"/>
      <c r="H114" s="37"/>
      <c r="I114" s="37"/>
      <c r="J114" s="38"/>
      <c r="K114" s="37"/>
      <c r="L114" s="38">
        <v>2106.9299999999998</v>
      </c>
      <c r="M114" s="46"/>
      <c r="N114" s="39">
        <v>35213</v>
      </c>
      <c r="W114" s="34"/>
      <c r="X114" s="40"/>
      <c r="AB114" s="40" t="s">
        <v>82</v>
      </c>
      <c r="AD114" s="40"/>
    </row>
    <row r="115" spans="1:30" s="1" customFormat="1" ht="33.75">
      <c r="A115" s="35" t="s">
        <v>151</v>
      </c>
      <c r="B115" s="36" t="s">
        <v>152</v>
      </c>
      <c r="C115" s="104" t="s">
        <v>153</v>
      </c>
      <c r="D115" s="104"/>
      <c r="E115" s="104"/>
      <c r="F115" s="37" t="s">
        <v>154</v>
      </c>
      <c r="G115" s="37"/>
      <c r="H115" s="37"/>
      <c r="I115" s="37" t="s">
        <v>155</v>
      </c>
      <c r="J115" s="38"/>
      <c r="K115" s="37"/>
      <c r="L115" s="38"/>
      <c r="M115" s="37"/>
      <c r="N115" s="39"/>
      <c r="W115" s="34"/>
      <c r="X115" s="40" t="s">
        <v>153</v>
      </c>
      <c r="AB115" s="40"/>
      <c r="AD115" s="40"/>
    </row>
    <row r="116" spans="1:30" s="1" customFormat="1" ht="12">
      <c r="A116" s="41"/>
      <c r="B116" s="42" t="s">
        <v>54</v>
      </c>
      <c r="C116" s="100" t="s">
        <v>59</v>
      </c>
      <c r="D116" s="100"/>
      <c r="E116" s="100"/>
      <c r="F116" s="43"/>
      <c r="G116" s="43"/>
      <c r="H116" s="43"/>
      <c r="I116" s="43"/>
      <c r="J116" s="44">
        <v>3786.96</v>
      </c>
      <c r="K116" s="43"/>
      <c r="L116" s="44">
        <v>363.55</v>
      </c>
      <c r="M116" s="43" t="s">
        <v>60</v>
      </c>
      <c r="N116" s="45">
        <v>9194</v>
      </c>
      <c r="W116" s="34"/>
      <c r="X116" s="40"/>
      <c r="Y116" s="3" t="s">
        <v>59</v>
      </c>
      <c r="AB116" s="40"/>
      <c r="AD116" s="40"/>
    </row>
    <row r="117" spans="1:30" s="1" customFormat="1" ht="12">
      <c r="A117" s="41"/>
      <c r="B117" s="42"/>
      <c r="C117" s="100" t="s">
        <v>66</v>
      </c>
      <c r="D117" s="100"/>
      <c r="E117" s="100"/>
      <c r="F117" s="43" t="s">
        <v>67</v>
      </c>
      <c r="G117" s="43" t="s">
        <v>156</v>
      </c>
      <c r="H117" s="43"/>
      <c r="I117" s="43" t="s">
        <v>157</v>
      </c>
      <c r="J117" s="44"/>
      <c r="K117" s="43"/>
      <c r="L117" s="44"/>
      <c r="M117" s="43"/>
      <c r="N117" s="45"/>
      <c r="W117" s="34"/>
      <c r="X117" s="40"/>
      <c r="Z117" s="3" t="s">
        <v>66</v>
      </c>
      <c r="AB117" s="40"/>
      <c r="AD117" s="40"/>
    </row>
    <row r="118" spans="1:30" s="1" customFormat="1" ht="12">
      <c r="A118" s="41"/>
      <c r="B118" s="42"/>
      <c r="C118" s="108" t="s">
        <v>73</v>
      </c>
      <c r="D118" s="108"/>
      <c r="E118" s="108"/>
      <c r="F118" s="46"/>
      <c r="G118" s="46"/>
      <c r="H118" s="46"/>
      <c r="I118" s="46"/>
      <c r="J118" s="47">
        <v>3786.96</v>
      </c>
      <c r="K118" s="46"/>
      <c r="L118" s="47">
        <v>363.55</v>
      </c>
      <c r="M118" s="46"/>
      <c r="N118" s="48"/>
      <c r="W118" s="34"/>
      <c r="X118" s="40"/>
      <c r="AA118" s="3" t="s">
        <v>73</v>
      </c>
      <c r="AB118" s="40"/>
      <c r="AD118" s="40"/>
    </row>
    <row r="119" spans="1:30" s="1" customFormat="1" ht="12">
      <c r="A119" s="41"/>
      <c r="B119" s="42"/>
      <c r="C119" s="100" t="s">
        <v>74</v>
      </c>
      <c r="D119" s="100"/>
      <c r="E119" s="100"/>
      <c r="F119" s="43"/>
      <c r="G119" s="43"/>
      <c r="H119" s="43"/>
      <c r="I119" s="43"/>
      <c r="J119" s="44"/>
      <c r="K119" s="43"/>
      <c r="L119" s="44">
        <v>363.55</v>
      </c>
      <c r="M119" s="43"/>
      <c r="N119" s="45">
        <v>9194</v>
      </c>
      <c r="W119" s="34"/>
      <c r="X119" s="40"/>
      <c r="Z119" s="3" t="s">
        <v>74</v>
      </c>
      <c r="AB119" s="40"/>
      <c r="AD119" s="40"/>
    </row>
    <row r="120" spans="1:30" s="1" customFormat="1" ht="33.75">
      <c r="A120" s="41"/>
      <c r="B120" s="42" t="s">
        <v>158</v>
      </c>
      <c r="C120" s="100" t="s">
        <v>159</v>
      </c>
      <c r="D120" s="100"/>
      <c r="E120" s="100"/>
      <c r="F120" s="43" t="s">
        <v>77</v>
      </c>
      <c r="G120" s="43" t="s">
        <v>160</v>
      </c>
      <c r="H120" s="43"/>
      <c r="I120" s="43" t="s">
        <v>160</v>
      </c>
      <c r="J120" s="44"/>
      <c r="K120" s="43"/>
      <c r="L120" s="44">
        <v>338.1</v>
      </c>
      <c r="M120" s="43"/>
      <c r="N120" s="45">
        <v>8550</v>
      </c>
      <c r="W120" s="34"/>
      <c r="X120" s="40"/>
      <c r="Z120" s="3" t="s">
        <v>159</v>
      </c>
      <c r="AB120" s="40"/>
      <c r="AD120" s="40"/>
    </row>
    <row r="121" spans="1:30" s="1" customFormat="1" ht="33.75">
      <c r="A121" s="41"/>
      <c r="B121" s="42" t="s">
        <v>161</v>
      </c>
      <c r="C121" s="100" t="s">
        <v>162</v>
      </c>
      <c r="D121" s="100"/>
      <c r="E121" s="100"/>
      <c r="F121" s="43" t="s">
        <v>77</v>
      </c>
      <c r="G121" s="43" t="s">
        <v>163</v>
      </c>
      <c r="H121" s="43"/>
      <c r="I121" s="43" t="s">
        <v>163</v>
      </c>
      <c r="J121" s="44"/>
      <c r="K121" s="43"/>
      <c r="L121" s="44">
        <v>145.41999999999999</v>
      </c>
      <c r="M121" s="43"/>
      <c r="N121" s="45">
        <v>3678</v>
      </c>
      <c r="W121" s="34"/>
      <c r="X121" s="40"/>
      <c r="Z121" s="3" t="s">
        <v>162</v>
      </c>
      <c r="AB121" s="40"/>
      <c r="AD121" s="40"/>
    </row>
    <row r="122" spans="1:30" s="1" customFormat="1" ht="12">
      <c r="A122" s="49"/>
      <c r="B122" s="50"/>
      <c r="C122" s="104" t="s">
        <v>82</v>
      </c>
      <c r="D122" s="104"/>
      <c r="E122" s="104"/>
      <c r="F122" s="37"/>
      <c r="G122" s="37"/>
      <c r="H122" s="37"/>
      <c r="I122" s="37"/>
      <c r="J122" s="38"/>
      <c r="K122" s="37"/>
      <c r="L122" s="38">
        <v>847.07</v>
      </c>
      <c r="M122" s="46"/>
      <c r="N122" s="39">
        <v>21422</v>
      </c>
      <c r="W122" s="34"/>
      <c r="X122" s="40"/>
      <c r="AB122" s="40" t="s">
        <v>82</v>
      </c>
      <c r="AD122" s="40"/>
    </row>
    <row r="123" spans="1:30" s="1" customFormat="1" ht="45">
      <c r="A123" s="35" t="s">
        <v>164</v>
      </c>
      <c r="B123" s="36" t="s">
        <v>165</v>
      </c>
      <c r="C123" s="104" t="s">
        <v>166</v>
      </c>
      <c r="D123" s="104"/>
      <c r="E123" s="104"/>
      <c r="F123" s="37" t="s">
        <v>141</v>
      </c>
      <c r="G123" s="37"/>
      <c r="H123" s="37"/>
      <c r="I123" s="37" t="s">
        <v>167</v>
      </c>
      <c r="J123" s="38"/>
      <c r="K123" s="37"/>
      <c r="L123" s="38"/>
      <c r="M123" s="37"/>
      <c r="N123" s="39"/>
      <c r="W123" s="34"/>
      <c r="X123" s="40" t="s">
        <v>166</v>
      </c>
      <c r="AB123" s="40"/>
      <c r="AD123" s="40"/>
    </row>
    <row r="124" spans="1:30" s="1" customFormat="1" ht="12">
      <c r="A124" s="41"/>
      <c r="B124" s="42" t="s">
        <v>61</v>
      </c>
      <c r="C124" s="100" t="s">
        <v>62</v>
      </c>
      <c r="D124" s="100"/>
      <c r="E124" s="100"/>
      <c r="F124" s="43"/>
      <c r="G124" s="43"/>
      <c r="H124" s="43"/>
      <c r="I124" s="43"/>
      <c r="J124" s="44">
        <v>684.69</v>
      </c>
      <c r="K124" s="43"/>
      <c r="L124" s="44">
        <v>230.06</v>
      </c>
      <c r="M124" s="43" t="s">
        <v>168</v>
      </c>
      <c r="N124" s="45">
        <v>3430</v>
      </c>
      <c r="W124" s="34"/>
      <c r="X124" s="40"/>
      <c r="Y124" s="3" t="s">
        <v>62</v>
      </c>
      <c r="AB124" s="40"/>
      <c r="AD124" s="40"/>
    </row>
    <row r="125" spans="1:30" s="1" customFormat="1" ht="12">
      <c r="A125" s="41"/>
      <c r="B125" s="42" t="s">
        <v>64</v>
      </c>
      <c r="C125" s="100" t="s">
        <v>65</v>
      </c>
      <c r="D125" s="100"/>
      <c r="E125" s="100"/>
      <c r="F125" s="43"/>
      <c r="G125" s="43"/>
      <c r="H125" s="43"/>
      <c r="I125" s="43"/>
      <c r="J125" s="44">
        <v>234.55</v>
      </c>
      <c r="K125" s="43"/>
      <c r="L125" s="44">
        <v>78.81</v>
      </c>
      <c r="M125" s="43" t="s">
        <v>60</v>
      </c>
      <c r="N125" s="45">
        <v>1993</v>
      </c>
      <c r="W125" s="34"/>
      <c r="X125" s="40"/>
      <c r="Y125" s="3" t="s">
        <v>65</v>
      </c>
      <c r="AB125" s="40"/>
      <c r="AD125" s="40"/>
    </row>
    <row r="126" spans="1:30" s="1" customFormat="1" ht="12">
      <c r="A126" s="41"/>
      <c r="B126" s="42"/>
      <c r="C126" s="100" t="s">
        <v>70</v>
      </c>
      <c r="D126" s="100"/>
      <c r="E126" s="100"/>
      <c r="F126" s="43" t="s">
        <v>67</v>
      </c>
      <c r="G126" s="43" t="s">
        <v>169</v>
      </c>
      <c r="H126" s="43"/>
      <c r="I126" s="43" t="s">
        <v>170</v>
      </c>
      <c r="J126" s="44"/>
      <c r="K126" s="43"/>
      <c r="L126" s="44"/>
      <c r="M126" s="43"/>
      <c r="N126" s="45"/>
      <c r="W126" s="34"/>
      <c r="X126" s="40"/>
      <c r="Z126" s="3" t="s">
        <v>70</v>
      </c>
      <c r="AB126" s="40"/>
      <c r="AD126" s="40"/>
    </row>
    <row r="127" spans="1:30" s="1" customFormat="1" ht="12">
      <c r="A127" s="41"/>
      <c r="B127" s="42"/>
      <c r="C127" s="108" t="s">
        <v>73</v>
      </c>
      <c r="D127" s="108"/>
      <c r="E127" s="108"/>
      <c r="F127" s="46"/>
      <c r="G127" s="46"/>
      <c r="H127" s="46"/>
      <c r="I127" s="46"/>
      <c r="J127" s="47">
        <v>684.69</v>
      </c>
      <c r="K127" s="46"/>
      <c r="L127" s="47">
        <v>230.06</v>
      </c>
      <c r="M127" s="46"/>
      <c r="N127" s="48"/>
      <c r="W127" s="34"/>
      <c r="X127" s="40"/>
      <c r="AA127" s="3" t="s">
        <v>73</v>
      </c>
      <c r="AB127" s="40"/>
      <c r="AD127" s="40"/>
    </row>
    <row r="128" spans="1:30" s="1" customFormat="1" ht="12">
      <c r="A128" s="41"/>
      <c r="B128" s="42"/>
      <c r="C128" s="100" t="s">
        <v>74</v>
      </c>
      <c r="D128" s="100"/>
      <c r="E128" s="100"/>
      <c r="F128" s="43"/>
      <c r="G128" s="43"/>
      <c r="H128" s="43"/>
      <c r="I128" s="43"/>
      <c r="J128" s="44"/>
      <c r="K128" s="43"/>
      <c r="L128" s="44">
        <v>78.81</v>
      </c>
      <c r="M128" s="43"/>
      <c r="N128" s="45">
        <v>1993</v>
      </c>
      <c r="W128" s="34"/>
      <c r="X128" s="40"/>
      <c r="Z128" s="3" t="s">
        <v>74</v>
      </c>
      <c r="AB128" s="40"/>
      <c r="AD128" s="40"/>
    </row>
    <row r="129" spans="1:30" s="1" customFormat="1" ht="33.75">
      <c r="A129" s="41"/>
      <c r="B129" s="42" t="s">
        <v>145</v>
      </c>
      <c r="C129" s="100" t="s">
        <v>146</v>
      </c>
      <c r="D129" s="100"/>
      <c r="E129" s="100"/>
      <c r="F129" s="43" t="s">
        <v>77</v>
      </c>
      <c r="G129" s="43" t="s">
        <v>147</v>
      </c>
      <c r="H129" s="43"/>
      <c r="I129" s="43" t="s">
        <v>147</v>
      </c>
      <c r="J129" s="44"/>
      <c r="K129" s="43"/>
      <c r="L129" s="44">
        <v>76.45</v>
      </c>
      <c r="M129" s="43"/>
      <c r="N129" s="45">
        <v>1933</v>
      </c>
      <c r="W129" s="34"/>
      <c r="X129" s="40"/>
      <c r="Z129" s="3" t="s">
        <v>146</v>
      </c>
      <c r="AB129" s="40"/>
      <c r="AD129" s="40"/>
    </row>
    <row r="130" spans="1:30" s="1" customFormat="1" ht="33.75">
      <c r="A130" s="41"/>
      <c r="B130" s="42" t="s">
        <v>148</v>
      </c>
      <c r="C130" s="100" t="s">
        <v>149</v>
      </c>
      <c r="D130" s="100"/>
      <c r="E130" s="100"/>
      <c r="F130" s="43" t="s">
        <v>77</v>
      </c>
      <c r="G130" s="43" t="s">
        <v>150</v>
      </c>
      <c r="H130" s="43"/>
      <c r="I130" s="43" t="s">
        <v>150</v>
      </c>
      <c r="J130" s="44"/>
      <c r="K130" s="43"/>
      <c r="L130" s="44">
        <v>36.25</v>
      </c>
      <c r="M130" s="43"/>
      <c r="N130" s="45">
        <v>917</v>
      </c>
      <c r="W130" s="34"/>
      <c r="X130" s="40"/>
      <c r="Z130" s="3" t="s">
        <v>149</v>
      </c>
      <c r="AB130" s="40"/>
      <c r="AD130" s="40"/>
    </row>
    <row r="131" spans="1:30" s="1" customFormat="1" ht="12">
      <c r="A131" s="49"/>
      <c r="B131" s="50"/>
      <c r="C131" s="104" t="s">
        <v>82</v>
      </c>
      <c r="D131" s="104"/>
      <c r="E131" s="104"/>
      <c r="F131" s="37"/>
      <c r="G131" s="37"/>
      <c r="H131" s="37"/>
      <c r="I131" s="37"/>
      <c r="J131" s="38"/>
      <c r="K131" s="37"/>
      <c r="L131" s="38">
        <v>342.76</v>
      </c>
      <c r="M131" s="46"/>
      <c r="N131" s="39">
        <v>6280</v>
      </c>
      <c r="W131" s="34"/>
      <c r="X131" s="40"/>
      <c r="AB131" s="40" t="s">
        <v>82</v>
      </c>
      <c r="AD131" s="40"/>
    </row>
    <row r="132" spans="1:30" s="1" customFormat="1" ht="45">
      <c r="A132" s="35" t="s">
        <v>171</v>
      </c>
      <c r="B132" s="36" t="s">
        <v>172</v>
      </c>
      <c r="C132" s="104" t="s">
        <v>173</v>
      </c>
      <c r="D132" s="104"/>
      <c r="E132" s="104"/>
      <c r="F132" s="37" t="s">
        <v>174</v>
      </c>
      <c r="G132" s="37"/>
      <c r="H132" s="37"/>
      <c r="I132" s="37" t="s">
        <v>175</v>
      </c>
      <c r="J132" s="38"/>
      <c r="K132" s="37"/>
      <c r="L132" s="38"/>
      <c r="M132" s="37"/>
      <c r="N132" s="39"/>
      <c r="W132" s="34"/>
      <c r="X132" s="40" t="s">
        <v>173</v>
      </c>
      <c r="AB132" s="40"/>
      <c r="AD132" s="40"/>
    </row>
    <row r="133" spans="1:30" s="1" customFormat="1" ht="12">
      <c r="A133" s="41"/>
      <c r="B133" s="42" t="s">
        <v>54</v>
      </c>
      <c r="C133" s="100" t="s">
        <v>59</v>
      </c>
      <c r="D133" s="100"/>
      <c r="E133" s="100"/>
      <c r="F133" s="43"/>
      <c r="G133" s="43"/>
      <c r="H133" s="43"/>
      <c r="I133" s="43"/>
      <c r="J133" s="44">
        <v>249.68</v>
      </c>
      <c r="K133" s="43"/>
      <c r="L133" s="44">
        <v>838.92</v>
      </c>
      <c r="M133" s="43" t="s">
        <v>60</v>
      </c>
      <c r="N133" s="45">
        <v>21216</v>
      </c>
      <c r="W133" s="34"/>
      <c r="X133" s="40"/>
      <c r="Y133" s="3" t="s">
        <v>59</v>
      </c>
      <c r="AB133" s="40"/>
      <c r="AD133" s="40"/>
    </row>
    <row r="134" spans="1:30" s="1" customFormat="1" ht="12">
      <c r="A134" s="41"/>
      <c r="B134" s="42" t="s">
        <v>61</v>
      </c>
      <c r="C134" s="100" t="s">
        <v>62</v>
      </c>
      <c r="D134" s="100"/>
      <c r="E134" s="100"/>
      <c r="F134" s="43"/>
      <c r="G134" s="43"/>
      <c r="H134" s="43"/>
      <c r="I134" s="43"/>
      <c r="J134" s="44">
        <v>502.23</v>
      </c>
      <c r="K134" s="43"/>
      <c r="L134" s="44">
        <v>1687.49</v>
      </c>
      <c r="M134" s="43" t="s">
        <v>176</v>
      </c>
      <c r="N134" s="45">
        <v>13821</v>
      </c>
      <c r="W134" s="34"/>
      <c r="X134" s="40"/>
      <c r="Y134" s="3" t="s">
        <v>62</v>
      </c>
      <c r="AB134" s="40"/>
      <c r="AD134" s="40"/>
    </row>
    <row r="135" spans="1:30" s="1" customFormat="1" ht="12">
      <c r="A135" s="41"/>
      <c r="B135" s="42" t="s">
        <v>64</v>
      </c>
      <c r="C135" s="100" t="s">
        <v>65</v>
      </c>
      <c r="D135" s="100"/>
      <c r="E135" s="100"/>
      <c r="F135" s="43"/>
      <c r="G135" s="43"/>
      <c r="H135" s="43"/>
      <c r="I135" s="43"/>
      <c r="J135" s="44">
        <v>71.510000000000005</v>
      </c>
      <c r="K135" s="43"/>
      <c r="L135" s="44">
        <v>240.27</v>
      </c>
      <c r="M135" s="43" t="s">
        <v>60</v>
      </c>
      <c r="N135" s="45">
        <v>6076</v>
      </c>
      <c r="W135" s="34"/>
      <c r="X135" s="40"/>
      <c r="Y135" s="3" t="s">
        <v>65</v>
      </c>
      <c r="AB135" s="40"/>
      <c r="AD135" s="40"/>
    </row>
    <row r="136" spans="1:30" s="1" customFormat="1" ht="12">
      <c r="A136" s="41"/>
      <c r="B136" s="42"/>
      <c r="C136" s="100" t="s">
        <v>66</v>
      </c>
      <c r="D136" s="100"/>
      <c r="E136" s="100"/>
      <c r="F136" s="43" t="s">
        <v>67</v>
      </c>
      <c r="G136" s="43" t="s">
        <v>177</v>
      </c>
      <c r="H136" s="43"/>
      <c r="I136" s="43" t="s">
        <v>178</v>
      </c>
      <c r="J136" s="44"/>
      <c r="K136" s="43"/>
      <c r="L136" s="44"/>
      <c r="M136" s="43"/>
      <c r="N136" s="45"/>
      <c r="W136" s="34"/>
      <c r="X136" s="40"/>
      <c r="Z136" s="3" t="s">
        <v>66</v>
      </c>
      <c r="AB136" s="40"/>
      <c r="AD136" s="40"/>
    </row>
    <row r="137" spans="1:30" s="1" customFormat="1" ht="12">
      <c r="A137" s="41"/>
      <c r="B137" s="42"/>
      <c r="C137" s="100" t="s">
        <v>70</v>
      </c>
      <c r="D137" s="100"/>
      <c r="E137" s="100"/>
      <c r="F137" s="43" t="s">
        <v>67</v>
      </c>
      <c r="G137" s="43" t="s">
        <v>179</v>
      </c>
      <c r="H137" s="43"/>
      <c r="I137" s="43" t="s">
        <v>180</v>
      </c>
      <c r="J137" s="44"/>
      <c r="K137" s="43"/>
      <c r="L137" s="44"/>
      <c r="M137" s="43"/>
      <c r="N137" s="45"/>
      <c r="W137" s="34"/>
      <c r="X137" s="40"/>
      <c r="Z137" s="3" t="s">
        <v>70</v>
      </c>
      <c r="AB137" s="40"/>
      <c r="AD137" s="40"/>
    </row>
    <row r="138" spans="1:30" s="1" customFormat="1" ht="12">
      <c r="A138" s="41"/>
      <c r="B138" s="42"/>
      <c r="C138" s="108" t="s">
        <v>73</v>
      </c>
      <c r="D138" s="108"/>
      <c r="E138" s="108"/>
      <c r="F138" s="46"/>
      <c r="G138" s="46"/>
      <c r="H138" s="46"/>
      <c r="I138" s="46"/>
      <c r="J138" s="47">
        <v>751.91</v>
      </c>
      <c r="K138" s="46"/>
      <c r="L138" s="47">
        <v>2526.41</v>
      </c>
      <c r="M138" s="46"/>
      <c r="N138" s="48"/>
      <c r="W138" s="34"/>
      <c r="X138" s="40"/>
      <c r="AA138" s="3" t="s">
        <v>73</v>
      </c>
      <c r="AB138" s="40"/>
      <c r="AD138" s="40"/>
    </row>
    <row r="139" spans="1:30" s="1" customFormat="1" ht="12">
      <c r="A139" s="41"/>
      <c r="B139" s="42"/>
      <c r="C139" s="100" t="s">
        <v>74</v>
      </c>
      <c r="D139" s="100"/>
      <c r="E139" s="100"/>
      <c r="F139" s="43"/>
      <c r="G139" s="43"/>
      <c r="H139" s="43"/>
      <c r="I139" s="43"/>
      <c r="J139" s="44"/>
      <c r="K139" s="43"/>
      <c r="L139" s="44">
        <v>1079.19</v>
      </c>
      <c r="M139" s="43"/>
      <c r="N139" s="45">
        <v>27292</v>
      </c>
      <c r="W139" s="34"/>
      <c r="X139" s="40"/>
      <c r="Z139" s="3" t="s">
        <v>74</v>
      </c>
      <c r="AB139" s="40"/>
      <c r="AD139" s="40"/>
    </row>
    <row r="140" spans="1:30" s="1" customFormat="1" ht="33.75">
      <c r="A140" s="41"/>
      <c r="B140" s="42" t="s">
        <v>145</v>
      </c>
      <c r="C140" s="100" t="s">
        <v>146</v>
      </c>
      <c r="D140" s="100"/>
      <c r="E140" s="100"/>
      <c r="F140" s="43" t="s">
        <v>77</v>
      </c>
      <c r="G140" s="43" t="s">
        <v>147</v>
      </c>
      <c r="H140" s="43"/>
      <c r="I140" s="43" t="s">
        <v>147</v>
      </c>
      <c r="J140" s="44"/>
      <c r="K140" s="43"/>
      <c r="L140" s="44">
        <v>1046.81</v>
      </c>
      <c r="M140" s="43"/>
      <c r="N140" s="45">
        <v>26473</v>
      </c>
      <c r="W140" s="34"/>
      <c r="X140" s="40"/>
      <c r="Z140" s="3" t="s">
        <v>146</v>
      </c>
      <c r="AB140" s="40"/>
      <c r="AD140" s="40"/>
    </row>
    <row r="141" spans="1:30" s="1" customFormat="1" ht="33.75">
      <c r="A141" s="41"/>
      <c r="B141" s="42" t="s">
        <v>148</v>
      </c>
      <c r="C141" s="100" t="s">
        <v>149</v>
      </c>
      <c r="D141" s="100"/>
      <c r="E141" s="100"/>
      <c r="F141" s="43" t="s">
        <v>77</v>
      </c>
      <c r="G141" s="43" t="s">
        <v>150</v>
      </c>
      <c r="H141" s="43"/>
      <c r="I141" s="43" t="s">
        <v>150</v>
      </c>
      <c r="J141" s="44"/>
      <c r="K141" s="43"/>
      <c r="L141" s="44">
        <v>496.43</v>
      </c>
      <c r="M141" s="43"/>
      <c r="N141" s="45">
        <v>12554</v>
      </c>
      <c r="W141" s="34"/>
      <c r="X141" s="40"/>
      <c r="Z141" s="3" t="s">
        <v>149</v>
      </c>
      <c r="AB141" s="40"/>
      <c r="AD141" s="40"/>
    </row>
    <row r="142" spans="1:30" s="1" customFormat="1" ht="12">
      <c r="A142" s="49"/>
      <c r="B142" s="50"/>
      <c r="C142" s="104" t="s">
        <v>82</v>
      </c>
      <c r="D142" s="104"/>
      <c r="E142" s="104"/>
      <c r="F142" s="37"/>
      <c r="G142" s="37"/>
      <c r="H142" s="37"/>
      <c r="I142" s="37"/>
      <c r="J142" s="38"/>
      <c r="K142" s="37"/>
      <c r="L142" s="38">
        <v>4069.65</v>
      </c>
      <c r="M142" s="46"/>
      <c r="N142" s="39">
        <v>74064</v>
      </c>
      <c r="W142" s="34"/>
      <c r="X142" s="40"/>
      <c r="AB142" s="40" t="s">
        <v>82</v>
      </c>
      <c r="AD142" s="40"/>
    </row>
    <row r="143" spans="1:30" s="1" customFormat="1" ht="33.75">
      <c r="A143" s="35" t="s">
        <v>181</v>
      </c>
      <c r="B143" s="36" t="s">
        <v>182</v>
      </c>
      <c r="C143" s="104" t="s">
        <v>183</v>
      </c>
      <c r="D143" s="104"/>
      <c r="E143" s="104"/>
      <c r="F143" s="37" t="s">
        <v>184</v>
      </c>
      <c r="G143" s="37"/>
      <c r="H143" s="37"/>
      <c r="I143" s="37" t="s">
        <v>185</v>
      </c>
      <c r="J143" s="38"/>
      <c r="K143" s="37"/>
      <c r="L143" s="38"/>
      <c r="M143" s="37"/>
      <c r="N143" s="39"/>
      <c r="W143" s="34"/>
      <c r="X143" s="40" t="s">
        <v>183</v>
      </c>
      <c r="AB143" s="40"/>
      <c r="AD143" s="40"/>
    </row>
    <row r="144" spans="1:30" s="1" customFormat="1" ht="12">
      <c r="A144" s="41"/>
      <c r="B144" s="42" t="s">
        <v>54</v>
      </c>
      <c r="C144" s="100" t="s">
        <v>59</v>
      </c>
      <c r="D144" s="100"/>
      <c r="E144" s="100"/>
      <c r="F144" s="43"/>
      <c r="G144" s="43"/>
      <c r="H144" s="43"/>
      <c r="I144" s="43"/>
      <c r="J144" s="44">
        <v>65.45</v>
      </c>
      <c r="K144" s="43"/>
      <c r="L144" s="44">
        <v>3927</v>
      </c>
      <c r="M144" s="43" t="s">
        <v>60</v>
      </c>
      <c r="N144" s="45">
        <v>99314</v>
      </c>
      <c r="W144" s="34"/>
      <c r="X144" s="40"/>
      <c r="Y144" s="3" t="s">
        <v>59</v>
      </c>
      <c r="AB144" s="40"/>
      <c r="AD144" s="40"/>
    </row>
    <row r="145" spans="1:31" s="1" customFormat="1" ht="12">
      <c r="A145" s="41"/>
      <c r="B145" s="42"/>
      <c r="C145" s="100" t="s">
        <v>66</v>
      </c>
      <c r="D145" s="100"/>
      <c r="E145" s="100"/>
      <c r="F145" s="43" t="s">
        <v>67</v>
      </c>
      <c r="G145" s="43" t="s">
        <v>186</v>
      </c>
      <c r="H145" s="43"/>
      <c r="I145" s="43" t="s">
        <v>187</v>
      </c>
      <c r="J145" s="44"/>
      <c r="K145" s="43"/>
      <c r="L145" s="44"/>
      <c r="M145" s="43"/>
      <c r="N145" s="45"/>
      <c r="W145" s="34"/>
      <c r="X145" s="40"/>
      <c r="Z145" s="3" t="s">
        <v>66</v>
      </c>
      <c r="AB145" s="40"/>
      <c r="AD145" s="40"/>
    </row>
    <row r="146" spans="1:31" s="1" customFormat="1" ht="12">
      <c r="A146" s="41"/>
      <c r="B146" s="42"/>
      <c r="C146" s="108" t="s">
        <v>73</v>
      </c>
      <c r="D146" s="108"/>
      <c r="E146" s="108"/>
      <c r="F146" s="46"/>
      <c r="G146" s="46"/>
      <c r="H146" s="46"/>
      <c r="I146" s="46"/>
      <c r="J146" s="47">
        <v>65.45</v>
      </c>
      <c r="K146" s="46"/>
      <c r="L146" s="47">
        <v>3927</v>
      </c>
      <c r="M146" s="46"/>
      <c r="N146" s="48"/>
      <c r="W146" s="34"/>
      <c r="X146" s="40"/>
      <c r="AA146" s="3" t="s">
        <v>73</v>
      </c>
      <c r="AB146" s="40"/>
      <c r="AD146" s="40"/>
    </row>
    <row r="147" spans="1:31" s="1" customFormat="1" ht="12">
      <c r="A147" s="41"/>
      <c r="B147" s="42"/>
      <c r="C147" s="100" t="s">
        <v>74</v>
      </c>
      <c r="D147" s="100"/>
      <c r="E147" s="100"/>
      <c r="F147" s="43"/>
      <c r="G147" s="43"/>
      <c r="H147" s="43"/>
      <c r="I147" s="43"/>
      <c r="J147" s="44"/>
      <c r="K147" s="43"/>
      <c r="L147" s="44">
        <v>3927</v>
      </c>
      <c r="M147" s="43"/>
      <c r="N147" s="45">
        <v>99314</v>
      </c>
      <c r="W147" s="34"/>
      <c r="X147" s="40"/>
      <c r="Z147" s="3" t="s">
        <v>74</v>
      </c>
      <c r="AB147" s="40"/>
      <c r="AD147" s="40"/>
    </row>
    <row r="148" spans="1:31" s="1" customFormat="1" ht="33.75">
      <c r="A148" s="41"/>
      <c r="B148" s="42" t="s">
        <v>188</v>
      </c>
      <c r="C148" s="100" t="s">
        <v>189</v>
      </c>
      <c r="D148" s="100"/>
      <c r="E148" s="100"/>
      <c r="F148" s="43" t="s">
        <v>77</v>
      </c>
      <c r="G148" s="43" t="s">
        <v>160</v>
      </c>
      <c r="H148" s="43"/>
      <c r="I148" s="43" t="s">
        <v>160</v>
      </c>
      <c r="J148" s="44"/>
      <c r="K148" s="43"/>
      <c r="L148" s="44">
        <v>3652.11</v>
      </c>
      <c r="M148" s="43"/>
      <c r="N148" s="45">
        <v>92362</v>
      </c>
      <c r="W148" s="34"/>
      <c r="X148" s="40"/>
      <c r="Z148" s="3" t="s">
        <v>189</v>
      </c>
      <c r="AB148" s="40"/>
      <c r="AD148" s="40"/>
    </row>
    <row r="149" spans="1:31" s="1" customFormat="1" ht="33.75">
      <c r="A149" s="41"/>
      <c r="B149" s="42" t="s">
        <v>190</v>
      </c>
      <c r="C149" s="100" t="s">
        <v>191</v>
      </c>
      <c r="D149" s="100"/>
      <c r="E149" s="100"/>
      <c r="F149" s="43" t="s">
        <v>77</v>
      </c>
      <c r="G149" s="43" t="s">
        <v>192</v>
      </c>
      <c r="H149" s="43"/>
      <c r="I149" s="43" t="s">
        <v>192</v>
      </c>
      <c r="J149" s="44"/>
      <c r="K149" s="43"/>
      <c r="L149" s="44">
        <v>1727.88</v>
      </c>
      <c r="M149" s="43"/>
      <c r="N149" s="45">
        <v>43698</v>
      </c>
      <c r="W149" s="34"/>
      <c r="X149" s="40"/>
      <c r="Z149" s="3" t="s">
        <v>191</v>
      </c>
      <c r="AB149" s="40"/>
      <c r="AD149" s="40"/>
    </row>
    <row r="150" spans="1:31" s="1" customFormat="1" ht="12">
      <c r="A150" s="49"/>
      <c r="B150" s="50"/>
      <c r="C150" s="104" t="s">
        <v>82</v>
      </c>
      <c r="D150" s="104"/>
      <c r="E150" s="104"/>
      <c r="F150" s="37"/>
      <c r="G150" s="37"/>
      <c r="H150" s="37"/>
      <c r="I150" s="37"/>
      <c r="J150" s="38"/>
      <c r="K150" s="37"/>
      <c r="L150" s="38">
        <v>9306.99</v>
      </c>
      <c r="M150" s="46"/>
      <c r="N150" s="39">
        <v>235374</v>
      </c>
      <c r="W150" s="34"/>
      <c r="X150" s="40"/>
      <c r="AB150" s="40" t="s">
        <v>82</v>
      </c>
      <c r="AD150" s="40"/>
    </row>
    <row r="151" spans="1:31" s="1" customFormat="1" ht="1.5" customHeight="1">
      <c r="A151" s="52"/>
      <c r="B151" s="50"/>
      <c r="C151" s="50"/>
      <c r="D151" s="50"/>
      <c r="E151" s="50"/>
      <c r="F151" s="52"/>
      <c r="G151" s="52"/>
      <c r="H151" s="52"/>
      <c r="I151" s="52"/>
      <c r="J151" s="53"/>
      <c r="K151" s="52"/>
      <c r="L151" s="53"/>
      <c r="M151" s="43"/>
      <c r="N151" s="53"/>
      <c r="W151" s="34"/>
      <c r="X151" s="40"/>
      <c r="AB151" s="40"/>
      <c r="AD151" s="40"/>
    </row>
    <row r="152" spans="1:31" s="1" customFormat="1" ht="12">
      <c r="A152" s="54"/>
      <c r="B152" s="55"/>
      <c r="C152" s="104" t="s">
        <v>193</v>
      </c>
      <c r="D152" s="104"/>
      <c r="E152" s="104"/>
      <c r="F152" s="104"/>
      <c r="G152" s="104"/>
      <c r="H152" s="104"/>
      <c r="I152" s="104"/>
      <c r="J152" s="104"/>
      <c r="K152" s="104"/>
      <c r="L152" s="56">
        <v>16673.400000000001</v>
      </c>
      <c r="M152" s="57"/>
      <c r="N152" s="58"/>
      <c r="W152" s="34"/>
      <c r="X152" s="40"/>
      <c r="AB152" s="40"/>
      <c r="AD152" s="40" t="s">
        <v>193</v>
      </c>
    </row>
    <row r="153" spans="1:31" s="1" customFormat="1" ht="12">
      <c r="A153" s="105" t="s">
        <v>194</v>
      </c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7"/>
      <c r="W153" s="34" t="s">
        <v>194</v>
      </c>
      <c r="X153" s="40"/>
      <c r="AB153" s="40"/>
      <c r="AD153" s="40"/>
    </row>
    <row r="154" spans="1:31" s="1" customFormat="1" ht="45">
      <c r="A154" s="35" t="s">
        <v>195</v>
      </c>
      <c r="B154" s="36" t="s">
        <v>196</v>
      </c>
      <c r="C154" s="104" t="s">
        <v>197</v>
      </c>
      <c r="D154" s="104"/>
      <c r="E154" s="104"/>
      <c r="F154" s="37" t="s">
        <v>198</v>
      </c>
      <c r="G154" s="37"/>
      <c r="H154" s="37"/>
      <c r="I154" s="37" t="s">
        <v>199</v>
      </c>
      <c r="J154" s="38"/>
      <c r="K154" s="37"/>
      <c r="L154" s="38"/>
      <c r="M154" s="37"/>
      <c r="N154" s="39"/>
      <c r="W154" s="34"/>
      <c r="X154" s="40" t="s">
        <v>197</v>
      </c>
      <c r="AB154" s="40"/>
      <c r="AD154" s="40"/>
    </row>
    <row r="155" spans="1:31" s="1" customFormat="1" ht="22.5">
      <c r="A155" s="51"/>
      <c r="B155" s="42" t="s">
        <v>200</v>
      </c>
      <c r="C155" s="100" t="s">
        <v>201</v>
      </c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9"/>
      <c r="W155" s="34"/>
      <c r="X155" s="40"/>
      <c r="AB155" s="40"/>
      <c r="AC155" s="3" t="s">
        <v>201</v>
      </c>
      <c r="AD155" s="40"/>
    </row>
    <row r="156" spans="1:31" s="1" customFormat="1" ht="12">
      <c r="A156" s="41"/>
      <c r="B156" s="42" t="s">
        <v>54</v>
      </c>
      <c r="C156" s="100" t="s">
        <v>59</v>
      </c>
      <c r="D156" s="100"/>
      <c r="E156" s="100"/>
      <c r="F156" s="43"/>
      <c r="G156" s="43"/>
      <c r="H156" s="43"/>
      <c r="I156" s="43"/>
      <c r="J156" s="44">
        <v>2205.06</v>
      </c>
      <c r="K156" s="43" t="s">
        <v>202</v>
      </c>
      <c r="L156" s="44">
        <v>4762.93</v>
      </c>
      <c r="M156" s="43" t="s">
        <v>60</v>
      </c>
      <c r="N156" s="45">
        <v>120454</v>
      </c>
      <c r="W156" s="34"/>
      <c r="X156" s="40"/>
      <c r="Y156" s="3" t="s">
        <v>59</v>
      </c>
      <c r="AB156" s="40"/>
      <c r="AD156" s="40"/>
    </row>
    <row r="157" spans="1:31" s="1" customFormat="1" ht="12">
      <c r="A157" s="41"/>
      <c r="B157" s="42" t="s">
        <v>61</v>
      </c>
      <c r="C157" s="100" t="s">
        <v>62</v>
      </c>
      <c r="D157" s="100"/>
      <c r="E157" s="100"/>
      <c r="F157" s="43"/>
      <c r="G157" s="43"/>
      <c r="H157" s="43"/>
      <c r="I157" s="43"/>
      <c r="J157" s="44">
        <v>7150.83</v>
      </c>
      <c r="K157" s="43" t="s">
        <v>202</v>
      </c>
      <c r="L157" s="44">
        <v>15445.79</v>
      </c>
      <c r="M157" s="43" t="s">
        <v>169</v>
      </c>
      <c r="N157" s="45">
        <v>160018</v>
      </c>
      <c r="W157" s="34"/>
      <c r="X157" s="40"/>
      <c r="Y157" s="3" t="s">
        <v>62</v>
      </c>
      <c r="AB157" s="40"/>
      <c r="AD157" s="40"/>
    </row>
    <row r="158" spans="1:31" s="1" customFormat="1" ht="12">
      <c r="A158" s="41"/>
      <c r="B158" s="42" t="s">
        <v>64</v>
      </c>
      <c r="C158" s="100" t="s">
        <v>65</v>
      </c>
      <c r="D158" s="100"/>
      <c r="E158" s="100"/>
      <c r="F158" s="43"/>
      <c r="G158" s="43"/>
      <c r="H158" s="43"/>
      <c r="I158" s="43"/>
      <c r="J158" s="44">
        <v>1541.56</v>
      </c>
      <c r="K158" s="43" t="s">
        <v>202</v>
      </c>
      <c r="L158" s="44">
        <v>3329.77</v>
      </c>
      <c r="M158" s="43" t="s">
        <v>60</v>
      </c>
      <c r="N158" s="45">
        <v>84210</v>
      </c>
      <c r="W158" s="34"/>
      <c r="X158" s="40"/>
      <c r="Y158" s="3" t="s">
        <v>65</v>
      </c>
      <c r="AB158" s="40"/>
      <c r="AD158" s="40"/>
    </row>
    <row r="159" spans="1:31" s="1" customFormat="1" ht="12">
      <c r="A159" s="41"/>
      <c r="B159" s="42" t="s">
        <v>100</v>
      </c>
      <c r="C159" s="100" t="s">
        <v>106</v>
      </c>
      <c r="D159" s="100"/>
      <c r="E159" s="100"/>
      <c r="F159" s="43"/>
      <c r="G159" s="43"/>
      <c r="H159" s="43"/>
      <c r="I159" s="43"/>
      <c r="J159" s="44">
        <v>381.03</v>
      </c>
      <c r="K159" s="43" t="s">
        <v>203</v>
      </c>
      <c r="L159" s="44">
        <v>0</v>
      </c>
      <c r="M159" s="43" t="s">
        <v>204</v>
      </c>
      <c r="N159" s="45"/>
      <c r="W159" s="34"/>
      <c r="X159" s="40"/>
      <c r="Y159" s="3" t="s">
        <v>106</v>
      </c>
      <c r="AB159" s="40"/>
      <c r="AD159" s="40"/>
    </row>
    <row r="160" spans="1:31" s="1" customFormat="1" ht="12">
      <c r="A160" s="59"/>
      <c r="B160" s="60" t="s">
        <v>205</v>
      </c>
      <c r="C160" s="110" t="s">
        <v>206</v>
      </c>
      <c r="D160" s="110"/>
      <c r="E160" s="110"/>
      <c r="F160" s="61" t="s">
        <v>207</v>
      </c>
      <c r="G160" s="61" t="s">
        <v>208</v>
      </c>
      <c r="H160" s="61" t="s">
        <v>203</v>
      </c>
      <c r="I160" s="61" t="s">
        <v>203</v>
      </c>
      <c r="J160" s="42"/>
      <c r="K160" s="43"/>
      <c r="L160" s="44"/>
      <c r="M160" s="43"/>
      <c r="N160" s="62"/>
      <c r="W160" s="34"/>
      <c r="X160" s="40"/>
      <c r="AB160" s="40"/>
      <c r="AD160" s="40"/>
      <c r="AE160" s="63" t="s">
        <v>206</v>
      </c>
    </row>
    <row r="161" spans="1:31" s="1" customFormat="1" ht="12">
      <c r="A161" s="41"/>
      <c r="B161" s="42"/>
      <c r="C161" s="100" t="s">
        <v>66</v>
      </c>
      <c r="D161" s="100"/>
      <c r="E161" s="100"/>
      <c r="F161" s="43" t="s">
        <v>67</v>
      </c>
      <c r="G161" s="43" t="s">
        <v>209</v>
      </c>
      <c r="H161" s="43" t="s">
        <v>202</v>
      </c>
      <c r="I161" s="43" t="s">
        <v>210</v>
      </c>
      <c r="J161" s="44"/>
      <c r="K161" s="43"/>
      <c r="L161" s="44"/>
      <c r="M161" s="43"/>
      <c r="N161" s="45"/>
      <c r="W161" s="34"/>
      <c r="X161" s="40"/>
      <c r="Z161" s="3" t="s">
        <v>66</v>
      </c>
      <c r="AB161" s="40"/>
      <c r="AD161" s="40"/>
      <c r="AE161" s="63"/>
    </row>
    <row r="162" spans="1:31" s="1" customFormat="1" ht="12">
      <c r="A162" s="41"/>
      <c r="B162" s="42"/>
      <c r="C162" s="100" t="s">
        <v>70</v>
      </c>
      <c r="D162" s="100"/>
      <c r="E162" s="100"/>
      <c r="F162" s="43" t="s">
        <v>67</v>
      </c>
      <c r="G162" s="43" t="s">
        <v>211</v>
      </c>
      <c r="H162" s="43" t="s">
        <v>202</v>
      </c>
      <c r="I162" s="43" t="s">
        <v>212</v>
      </c>
      <c r="J162" s="44"/>
      <c r="K162" s="43"/>
      <c r="L162" s="44"/>
      <c r="M162" s="43"/>
      <c r="N162" s="45"/>
      <c r="W162" s="34"/>
      <c r="X162" s="40"/>
      <c r="Z162" s="3" t="s">
        <v>70</v>
      </c>
      <c r="AB162" s="40"/>
      <c r="AD162" s="40"/>
      <c r="AE162" s="63"/>
    </row>
    <row r="163" spans="1:31" s="1" customFormat="1" ht="12">
      <c r="A163" s="41"/>
      <c r="B163" s="42"/>
      <c r="C163" s="108" t="s">
        <v>73</v>
      </c>
      <c r="D163" s="108"/>
      <c r="E163" s="108"/>
      <c r="F163" s="46"/>
      <c r="G163" s="46"/>
      <c r="H163" s="46"/>
      <c r="I163" s="46"/>
      <c r="J163" s="47">
        <v>9736.92</v>
      </c>
      <c r="K163" s="46"/>
      <c r="L163" s="47">
        <v>20208.72</v>
      </c>
      <c r="M163" s="46"/>
      <c r="N163" s="48"/>
      <c r="W163" s="34"/>
      <c r="X163" s="40"/>
      <c r="AA163" s="3" t="s">
        <v>73</v>
      </c>
      <c r="AB163" s="40"/>
      <c r="AD163" s="40"/>
      <c r="AE163" s="63"/>
    </row>
    <row r="164" spans="1:31" s="1" customFormat="1" ht="12">
      <c r="A164" s="41"/>
      <c r="B164" s="42"/>
      <c r="C164" s="100" t="s">
        <v>74</v>
      </c>
      <c r="D164" s="100"/>
      <c r="E164" s="100"/>
      <c r="F164" s="43"/>
      <c r="G164" s="43"/>
      <c r="H164" s="43"/>
      <c r="I164" s="43"/>
      <c r="J164" s="44"/>
      <c r="K164" s="43"/>
      <c r="L164" s="44">
        <v>8092.7</v>
      </c>
      <c r="M164" s="43"/>
      <c r="N164" s="45">
        <v>204664</v>
      </c>
      <c r="W164" s="34"/>
      <c r="X164" s="40"/>
      <c r="Z164" s="3" t="s">
        <v>74</v>
      </c>
      <c r="AB164" s="40"/>
      <c r="AD164" s="40"/>
      <c r="AE164" s="63"/>
    </row>
    <row r="165" spans="1:31" s="1" customFormat="1" ht="33.75">
      <c r="A165" s="41"/>
      <c r="B165" s="42" t="s">
        <v>213</v>
      </c>
      <c r="C165" s="100" t="s">
        <v>214</v>
      </c>
      <c r="D165" s="100"/>
      <c r="E165" s="100"/>
      <c r="F165" s="43" t="s">
        <v>77</v>
      </c>
      <c r="G165" s="43" t="s">
        <v>215</v>
      </c>
      <c r="H165" s="43"/>
      <c r="I165" s="43" t="s">
        <v>215</v>
      </c>
      <c r="J165" s="44"/>
      <c r="K165" s="43"/>
      <c r="L165" s="44">
        <v>9387.5300000000007</v>
      </c>
      <c r="M165" s="43"/>
      <c r="N165" s="45">
        <v>237410</v>
      </c>
      <c r="W165" s="34"/>
      <c r="X165" s="40"/>
      <c r="Z165" s="3" t="s">
        <v>214</v>
      </c>
      <c r="AB165" s="40"/>
      <c r="AD165" s="40"/>
      <c r="AE165" s="63"/>
    </row>
    <row r="166" spans="1:31" s="1" customFormat="1" ht="33.75">
      <c r="A166" s="41"/>
      <c r="B166" s="42" t="s">
        <v>216</v>
      </c>
      <c r="C166" s="100" t="s">
        <v>217</v>
      </c>
      <c r="D166" s="100"/>
      <c r="E166" s="100"/>
      <c r="F166" s="43" t="s">
        <v>77</v>
      </c>
      <c r="G166" s="43" t="s">
        <v>218</v>
      </c>
      <c r="H166" s="43"/>
      <c r="I166" s="43" t="s">
        <v>218</v>
      </c>
      <c r="J166" s="44"/>
      <c r="K166" s="43"/>
      <c r="L166" s="44">
        <v>5907.67</v>
      </c>
      <c r="M166" s="43"/>
      <c r="N166" s="45">
        <v>149405</v>
      </c>
      <c r="W166" s="34"/>
      <c r="X166" s="40"/>
      <c r="Z166" s="3" t="s">
        <v>217</v>
      </c>
      <c r="AB166" s="40"/>
      <c r="AD166" s="40"/>
      <c r="AE166" s="63"/>
    </row>
    <row r="167" spans="1:31" s="1" customFormat="1" ht="12">
      <c r="A167" s="49"/>
      <c r="B167" s="50"/>
      <c r="C167" s="104" t="s">
        <v>82</v>
      </c>
      <c r="D167" s="104"/>
      <c r="E167" s="104"/>
      <c r="F167" s="37"/>
      <c r="G167" s="37"/>
      <c r="H167" s="37"/>
      <c r="I167" s="37"/>
      <c r="J167" s="38"/>
      <c r="K167" s="37"/>
      <c r="L167" s="38">
        <v>35503.919999999998</v>
      </c>
      <c r="M167" s="46"/>
      <c r="N167" s="39">
        <v>667287</v>
      </c>
      <c r="W167" s="34"/>
      <c r="X167" s="40"/>
      <c r="AB167" s="40" t="s">
        <v>82</v>
      </c>
      <c r="AD167" s="40"/>
      <c r="AE167" s="63"/>
    </row>
    <row r="168" spans="1:31" s="1" customFormat="1" ht="33.75">
      <c r="A168" s="35" t="s">
        <v>219</v>
      </c>
      <c r="B168" s="36" t="s">
        <v>220</v>
      </c>
      <c r="C168" s="104" t="s">
        <v>221</v>
      </c>
      <c r="D168" s="104"/>
      <c r="E168" s="104"/>
      <c r="F168" s="37" t="s">
        <v>222</v>
      </c>
      <c r="G168" s="37"/>
      <c r="H168" s="37"/>
      <c r="I168" s="37" t="s">
        <v>223</v>
      </c>
      <c r="J168" s="38"/>
      <c r="K168" s="37"/>
      <c r="L168" s="38"/>
      <c r="M168" s="37"/>
      <c r="N168" s="39"/>
      <c r="W168" s="34"/>
      <c r="X168" s="40" t="s">
        <v>221</v>
      </c>
      <c r="AB168" s="40"/>
      <c r="AD168" s="40"/>
      <c r="AE168" s="63"/>
    </row>
    <row r="169" spans="1:31" s="1" customFormat="1" ht="22.5">
      <c r="A169" s="51"/>
      <c r="B169" s="42" t="s">
        <v>224</v>
      </c>
      <c r="C169" s="100" t="s">
        <v>225</v>
      </c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9"/>
      <c r="W169" s="34"/>
      <c r="X169" s="40"/>
      <c r="AB169" s="40"/>
      <c r="AC169" s="3" t="s">
        <v>225</v>
      </c>
      <c r="AD169" s="40"/>
      <c r="AE169" s="63"/>
    </row>
    <row r="170" spans="1:31" s="1" customFormat="1" ht="12">
      <c r="A170" s="41"/>
      <c r="B170" s="42" t="s">
        <v>54</v>
      </c>
      <c r="C170" s="100" t="s">
        <v>59</v>
      </c>
      <c r="D170" s="100"/>
      <c r="E170" s="100"/>
      <c r="F170" s="43"/>
      <c r="G170" s="43"/>
      <c r="H170" s="43"/>
      <c r="I170" s="43"/>
      <c r="J170" s="44">
        <v>33.89</v>
      </c>
      <c r="K170" s="43" t="s">
        <v>104</v>
      </c>
      <c r="L170" s="44">
        <v>2.54</v>
      </c>
      <c r="M170" s="43" t="s">
        <v>60</v>
      </c>
      <c r="N170" s="45">
        <v>64</v>
      </c>
      <c r="W170" s="34"/>
      <c r="X170" s="40"/>
      <c r="Y170" s="3" t="s">
        <v>59</v>
      </c>
      <c r="AB170" s="40"/>
      <c r="AD170" s="40"/>
      <c r="AE170" s="63"/>
    </row>
    <row r="171" spans="1:31" s="1" customFormat="1" ht="12">
      <c r="A171" s="41"/>
      <c r="B171" s="42" t="s">
        <v>61</v>
      </c>
      <c r="C171" s="100" t="s">
        <v>62</v>
      </c>
      <c r="D171" s="100"/>
      <c r="E171" s="100"/>
      <c r="F171" s="43"/>
      <c r="G171" s="43"/>
      <c r="H171" s="43"/>
      <c r="I171" s="43"/>
      <c r="J171" s="44">
        <v>2.84</v>
      </c>
      <c r="K171" s="43" t="s">
        <v>104</v>
      </c>
      <c r="L171" s="44">
        <v>0.21</v>
      </c>
      <c r="M171" s="43" t="s">
        <v>226</v>
      </c>
      <c r="N171" s="45">
        <v>3</v>
      </c>
      <c r="W171" s="34"/>
      <c r="X171" s="40"/>
      <c r="Y171" s="3" t="s">
        <v>62</v>
      </c>
      <c r="AB171" s="40"/>
      <c r="AD171" s="40"/>
      <c r="AE171" s="63"/>
    </row>
    <row r="172" spans="1:31" s="1" customFormat="1" ht="12">
      <c r="A172" s="41"/>
      <c r="B172" s="42" t="s">
        <v>64</v>
      </c>
      <c r="C172" s="100" t="s">
        <v>65</v>
      </c>
      <c r="D172" s="100"/>
      <c r="E172" s="100"/>
      <c r="F172" s="43"/>
      <c r="G172" s="43"/>
      <c r="H172" s="43"/>
      <c r="I172" s="43"/>
      <c r="J172" s="44">
        <v>0.26</v>
      </c>
      <c r="K172" s="43" t="s">
        <v>104</v>
      </c>
      <c r="L172" s="44">
        <v>0.02</v>
      </c>
      <c r="M172" s="43" t="s">
        <v>60</v>
      </c>
      <c r="N172" s="45">
        <v>1</v>
      </c>
      <c r="W172" s="34"/>
      <c r="X172" s="40"/>
      <c r="Y172" s="3" t="s">
        <v>65</v>
      </c>
      <c r="AB172" s="40"/>
      <c r="AD172" s="40"/>
      <c r="AE172" s="63"/>
    </row>
    <row r="173" spans="1:31" s="1" customFormat="1" ht="12">
      <c r="A173" s="41"/>
      <c r="B173" s="42" t="s">
        <v>100</v>
      </c>
      <c r="C173" s="100" t="s">
        <v>106</v>
      </c>
      <c r="D173" s="100"/>
      <c r="E173" s="100"/>
      <c r="F173" s="43"/>
      <c r="G173" s="43"/>
      <c r="H173" s="43"/>
      <c r="I173" s="43"/>
      <c r="J173" s="44">
        <v>4.6100000000000003</v>
      </c>
      <c r="K173" s="43" t="s">
        <v>203</v>
      </c>
      <c r="L173" s="44">
        <v>0</v>
      </c>
      <c r="M173" s="43" t="s">
        <v>227</v>
      </c>
      <c r="N173" s="45"/>
      <c r="W173" s="34"/>
      <c r="X173" s="40"/>
      <c r="Y173" s="3" t="s">
        <v>106</v>
      </c>
      <c r="AB173" s="40"/>
      <c r="AD173" s="40"/>
      <c r="AE173" s="63"/>
    </row>
    <row r="174" spans="1:31" s="1" customFormat="1" ht="12">
      <c r="A174" s="41"/>
      <c r="B174" s="42"/>
      <c r="C174" s="100" t="s">
        <v>66</v>
      </c>
      <c r="D174" s="100"/>
      <c r="E174" s="100"/>
      <c r="F174" s="43" t="s">
        <v>67</v>
      </c>
      <c r="G174" s="43" t="s">
        <v>228</v>
      </c>
      <c r="H174" s="43" t="s">
        <v>104</v>
      </c>
      <c r="I174" s="43" t="s">
        <v>229</v>
      </c>
      <c r="J174" s="44"/>
      <c r="K174" s="43"/>
      <c r="L174" s="44"/>
      <c r="M174" s="43"/>
      <c r="N174" s="45"/>
      <c r="W174" s="34"/>
      <c r="X174" s="40"/>
      <c r="Z174" s="3" t="s">
        <v>66</v>
      </c>
      <c r="AB174" s="40"/>
      <c r="AD174" s="40"/>
      <c r="AE174" s="63"/>
    </row>
    <row r="175" spans="1:31" s="1" customFormat="1" ht="12">
      <c r="A175" s="41"/>
      <c r="B175" s="42"/>
      <c r="C175" s="100" t="s">
        <v>70</v>
      </c>
      <c r="D175" s="100"/>
      <c r="E175" s="100"/>
      <c r="F175" s="43" t="s">
        <v>67</v>
      </c>
      <c r="G175" s="43" t="s">
        <v>230</v>
      </c>
      <c r="H175" s="43" t="s">
        <v>104</v>
      </c>
      <c r="I175" s="43" t="s">
        <v>231</v>
      </c>
      <c r="J175" s="44"/>
      <c r="K175" s="43"/>
      <c r="L175" s="44"/>
      <c r="M175" s="43"/>
      <c r="N175" s="45"/>
      <c r="W175" s="34"/>
      <c r="X175" s="40"/>
      <c r="Z175" s="3" t="s">
        <v>70</v>
      </c>
      <c r="AB175" s="40"/>
      <c r="AD175" s="40"/>
      <c r="AE175" s="63"/>
    </row>
    <row r="176" spans="1:31" s="1" customFormat="1" ht="12">
      <c r="A176" s="41"/>
      <c r="B176" s="42"/>
      <c r="C176" s="108" t="s">
        <v>73</v>
      </c>
      <c r="D176" s="108"/>
      <c r="E176" s="108"/>
      <c r="F176" s="46"/>
      <c r="G176" s="46"/>
      <c r="H176" s="46"/>
      <c r="I176" s="46"/>
      <c r="J176" s="47">
        <v>41.34</v>
      </c>
      <c r="K176" s="46"/>
      <c r="L176" s="47">
        <v>2.75</v>
      </c>
      <c r="M176" s="46"/>
      <c r="N176" s="48"/>
      <c r="W176" s="34"/>
      <c r="X176" s="40"/>
      <c r="AA176" s="3" t="s">
        <v>73</v>
      </c>
      <c r="AB176" s="40"/>
      <c r="AD176" s="40"/>
      <c r="AE176" s="63"/>
    </row>
    <row r="177" spans="1:31" s="1" customFormat="1" ht="12">
      <c r="A177" s="41"/>
      <c r="B177" s="42"/>
      <c r="C177" s="100" t="s">
        <v>74</v>
      </c>
      <c r="D177" s="100"/>
      <c r="E177" s="100"/>
      <c r="F177" s="43"/>
      <c r="G177" s="43"/>
      <c r="H177" s="43"/>
      <c r="I177" s="43"/>
      <c r="J177" s="44"/>
      <c r="K177" s="43"/>
      <c r="L177" s="44">
        <v>2.56</v>
      </c>
      <c r="M177" s="43"/>
      <c r="N177" s="45">
        <v>65</v>
      </c>
      <c r="W177" s="34"/>
      <c r="X177" s="40"/>
      <c r="Z177" s="3" t="s">
        <v>74</v>
      </c>
      <c r="AB177" s="40"/>
      <c r="AD177" s="40"/>
      <c r="AE177" s="63"/>
    </row>
    <row r="178" spans="1:31" s="1" customFormat="1" ht="33.75">
      <c r="A178" s="41"/>
      <c r="B178" s="42" t="s">
        <v>232</v>
      </c>
      <c r="C178" s="100" t="s">
        <v>233</v>
      </c>
      <c r="D178" s="100"/>
      <c r="E178" s="100"/>
      <c r="F178" s="43" t="s">
        <v>77</v>
      </c>
      <c r="G178" s="43" t="s">
        <v>234</v>
      </c>
      <c r="H178" s="43"/>
      <c r="I178" s="43" t="s">
        <v>234</v>
      </c>
      <c r="J178" s="44"/>
      <c r="K178" s="43"/>
      <c r="L178" s="44">
        <v>2.61</v>
      </c>
      <c r="M178" s="43"/>
      <c r="N178" s="45">
        <v>66</v>
      </c>
      <c r="W178" s="34"/>
      <c r="X178" s="40"/>
      <c r="Z178" s="3" t="s">
        <v>233</v>
      </c>
      <c r="AB178" s="40"/>
      <c r="AD178" s="40"/>
      <c r="AE178" s="63"/>
    </row>
    <row r="179" spans="1:31" s="1" customFormat="1" ht="33.75">
      <c r="A179" s="41"/>
      <c r="B179" s="42" t="s">
        <v>235</v>
      </c>
      <c r="C179" s="100" t="s">
        <v>236</v>
      </c>
      <c r="D179" s="100"/>
      <c r="E179" s="100"/>
      <c r="F179" s="43" t="s">
        <v>77</v>
      </c>
      <c r="G179" s="43" t="s">
        <v>237</v>
      </c>
      <c r="H179" s="43"/>
      <c r="I179" s="43" t="s">
        <v>237</v>
      </c>
      <c r="J179" s="44"/>
      <c r="K179" s="43"/>
      <c r="L179" s="44">
        <v>1.31</v>
      </c>
      <c r="M179" s="43"/>
      <c r="N179" s="45">
        <v>33</v>
      </c>
      <c r="W179" s="34"/>
      <c r="X179" s="40"/>
      <c r="Z179" s="3" t="s">
        <v>236</v>
      </c>
      <c r="AB179" s="40"/>
      <c r="AD179" s="40"/>
      <c r="AE179" s="63"/>
    </row>
    <row r="180" spans="1:31" s="1" customFormat="1" ht="12">
      <c r="A180" s="49"/>
      <c r="B180" s="50"/>
      <c r="C180" s="104" t="s">
        <v>82</v>
      </c>
      <c r="D180" s="104"/>
      <c r="E180" s="104"/>
      <c r="F180" s="37"/>
      <c r="G180" s="37"/>
      <c r="H180" s="37"/>
      <c r="I180" s="37"/>
      <c r="J180" s="38"/>
      <c r="K180" s="37"/>
      <c r="L180" s="38">
        <v>6.67</v>
      </c>
      <c r="M180" s="46"/>
      <c r="N180" s="39">
        <v>166</v>
      </c>
      <c r="W180" s="34"/>
      <c r="X180" s="40"/>
      <c r="AB180" s="40" t="s">
        <v>82</v>
      </c>
      <c r="AD180" s="40"/>
      <c r="AE180" s="63"/>
    </row>
    <row r="181" spans="1:31" s="1" customFormat="1" ht="33.75">
      <c r="A181" s="35" t="s">
        <v>238</v>
      </c>
      <c r="B181" s="36" t="s">
        <v>239</v>
      </c>
      <c r="C181" s="104" t="s">
        <v>240</v>
      </c>
      <c r="D181" s="104"/>
      <c r="E181" s="104"/>
      <c r="F181" s="37" t="s">
        <v>222</v>
      </c>
      <c r="G181" s="37"/>
      <c r="H181" s="37"/>
      <c r="I181" s="37" t="s">
        <v>223</v>
      </c>
      <c r="J181" s="38"/>
      <c r="K181" s="37"/>
      <c r="L181" s="38"/>
      <c r="M181" s="37"/>
      <c r="N181" s="39"/>
      <c r="W181" s="34"/>
      <c r="X181" s="40" t="s">
        <v>240</v>
      </c>
      <c r="AB181" s="40"/>
      <c r="AD181" s="40"/>
      <c r="AE181" s="63"/>
    </row>
    <row r="182" spans="1:31" s="1" customFormat="1" ht="22.5">
      <c r="A182" s="51"/>
      <c r="B182" s="42" t="s">
        <v>224</v>
      </c>
      <c r="C182" s="100" t="s">
        <v>225</v>
      </c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9"/>
      <c r="W182" s="34"/>
      <c r="X182" s="40"/>
      <c r="AB182" s="40"/>
      <c r="AC182" s="3" t="s">
        <v>225</v>
      </c>
      <c r="AD182" s="40"/>
      <c r="AE182" s="63"/>
    </row>
    <row r="183" spans="1:31" s="1" customFormat="1" ht="12">
      <c r="A183" s="41"/>
      <c r="B183" s="42" t="s">
        <v>54</v>
      </c>
      <c r="C183" s="100" t="s">
        <v>59</v>
      </c>
      <c r="D183" s="100"/>
      <c r="E183" s="100"/>
      <c r="F183" s="43"/>
      <c r="G183" s="43"/>
      <c r="H183" s="43"/>
      <c r="I183" s="43"/>
      <c r="J183" s="44">
        <v>427.82</v>
      </c>
      <c r="K183" s="43" t="s">
        <v>104</v>
      </c>
      <c r="L183" s="44">
        <v>32.090000000000003</v>
      </c>
      <c r="M183" s="43" t="s">
        <v>60</v>
      </c>
      <c r="N183" s="45">
        <v>812</v>
      </c>
      <c r="W183" s="34"/>
      <c r="X183" s="40"/>
      <c r="Y183" s="3" t="s">
        <v>59</v>
      </c>
      <c r="AB183" s="40"/>
      <c r="AD183" s="40"/>
      <c r="AE183" s="63"/>
    </row>
    <row r="184" spans="1:31" s="1" customFormat="1" ht="12">
      <c r="A184" s="41"/>
      <c r="B184" s="42" t="s">
        <v>61</v>
      </c>
      <c r="C184" s="100" t="s">
        <v>62</v>
      </c>
      <c r="D184" s="100"/>
      <c r="E184" s="100"/>
      <c r="F184" s="43"/>
      <c r="G184" s="43"/>
      <c r="H184" s="43"/>
      <c r="I184" s="43"/>
      <c r="J184" s="44">
        <v>190.45</v>
      </c>
      <c r="K184" s="43" t="s">
        <v>104</v>
      </c>
      <c r="L184" s="44">
        <v>14.28</v>
      </c>
      <c r="M184" s="43" t="s">
        <v>241</v>
      </c>
      <c r="N184" s="45">
        <v>98</v>
      </c>
      <c r="W184" s="34"/>
      <c r="X184" s="40"/>
      <c r="Y184" s="3" t="s">
        <v>62</v>
      </c>
      <c r="AB184" s="40"/>
      <c r="AD184" s="40"/>
      <c r="AE184" s="63"/>
    </row>
    <row r="185" spans="1:31" s="1" customFormat="1" ht="12">
      <c r="A185" s="41"/>
      <c r="B185" s="42" t="s">
        <v>64</v>
      </c>
      <c r="C185" s="100" t="s">
        <v>65</v>
      </c>
      <c r="D185" s="100"/>
      <c r="E185" s="100"/>
      <c r="F185" s="43"/>
      <c r="G185" s="43"/>
      <c r="H185" s="43"/>
      <c r="I185" s="43"/>
      <c r="J185" s="44">
        <v>0.26</v>
      </c>
      <c r="K185" s="43" t="s">
        <v>104</v>
      </c>
      <c r="L185" s="44">
        <v>0.02</v>
      </c>
      <c r="M185" s="43" t="s">
        <v>60</v>
      </c>
      <c r="N185" s="45">
        <v>1</v>
      </c>
      <c r="W185" s="34"/>
      <c r="X185" s="40"/>
      <c r="Y185" s="3" t="s">
        <v>65</v>
      </c>
      <c r="AB185" s="40"/>
      <c r="AD185" s="40"/>
      <c r="AE185" s="63"/>
    </row>
    <row r="186" spans="1:31" s="1" customFormat="1" ht="12">
      <c r="A186" s="41"/>
      <c r="B186" s="42" t="s">
        <v>100</v>
      </c>
      <c r="C186" s="100" t="s">
        <v>106</v>
      </c>
      <c r="D186" s="100"/>
      <c r="E186" s="100"/>
      <c r="F186" s="43"/>
      <c r="G186" s="43"/>
      <c r="H186" s="43"/>
      <c r="I186" s="43"/>
      <c r="J186" s="44">
        <v>75.959999999999994</v>
      </c>
      <c r="K186" s="43" t="s">
        <v>203</v>
      </c>
      <c r="L186" s="44">
        <v>0</v>
      </c>
      <c r="M186" s="43" t="s">
        <v>242</v>
      </c>
      <c r="N186" s="45"/>
      <c r="W186" s="34"/>
      <c r="X186" s="40"/>
      <c r="Y186" s="3" t="s">
        <v>106</v>
      </c>
      <c r="AB186" s="40"/>
      <c r="AD186" s="40"/>
      <c r="AE186" s="63"/>
    </row>
    <row r="187" spans="1:31" s="1" customFormat="1" ht="12">
      <c r="A187" s="41"/>
      <c r="B187" s="42"/>
      <c r="C187" s="100" t="s">
        <v>66</v>
      </c>
      <c r="D187" s="100"/>
      <c r="E187" s="100"/>
      <c r="F187" s="43" t="s">
        <v>67</v>
      </c>
      <c r="G187" s="43" t="s">
        <v>243</v>
      </c>
      <c r="H187" s="43" t="s">
        <v>104</v>
      </c>
      <c r="I187" s="43" t="s">
        <v>244</v>
      </c>
      <c r="J187" s="44"/>
      <c r="K187" s="43"/>
      <c r="L187" s="44"/>
      <c r="M187" s="43"/>
      <c r="N187" s="45"/>
      <c r="W187" s="34"/>
      <c r="X187" s="40"/>
      <c r="Z187" s="3" t="s">
        <v>66</v>
      </c>
      <c r="AB187" s="40"/>
      <c r="AD187" s="40"/>
      <c r="AE187" s="63"/>
    </row>
    <row r="188" spans="1:31" s="1" customFormat="1" ht="12">
      <c r="A188" s="41"/>
      <c r="B188" s="42"/>
      <c r="C188" s="100" t="s">
        <v>70</v>
      </c>
      <c r="D188" s="100"/>
      <c r="E188" s="100"/>
      <c r="F188" s="43" t="s">
        <v>67</v>
      </c>
      <c r="G188" s="43" t="s">
        <v>230</v>
      </c>
      <c r="H188" s="43" t="s">
        <v>104</v>
      </c>
      <c r="I188" s="43" t="s">
        <v>231</v>
      </c>
      <c r="J188" s="44"/>
      <c r="K188" s="43"/>
      <c r="L188" s="44"/>
      <c r="M188" s="43"/>
      <c r="N188" s="45"/>
      <c r="W188" s="34"/>
      <c r="X188" s="40"/>
      <c r="Z188" s="3" t="s">
        <v>70</v>
      </c>
      <c r="AB188" s="40"/>
      <c r="AD188" s="40"/>
      <c r="AE188" s="63"/>
    </row>
    <row r="189" spans="1:31" s="1" customFormat="1" ht="12">
      <c r="A189" s="41"/>
      <c r="B189" s="42"/>
      <c r="C189" s="108" t="s">
        <v>73</v>
      </c>
      <c r="D189" s="108"/>
      <c r="E189" s="108"/>
      <c r="F189" s="46"/>
      <c r="G189" s="46"/>
      <c r="H189" s="46"/>
      <c r="I189" s="46"/>
      <c r="J189" s="47">
        <v>694.23</v>
      </c>
      <c r="K189" s="46"/>
      <c r="L189" s="47">
        <v>46.37</v>
      </c>
      <c r="M189" s="46"/>
      <c r="N189" s="48"/>
      <c r="W189" s="34"/>
      <c r="X189" s="40"/>
      <c r="AA189" s="3" t="s">
        <v>73</v>
      </c>
      <c r="AB189" s="40"/>
      <c r="AD189" s="40"/>
      <c r="AE189" s="63"/>
    </row>
    <row r="190" spans="1:31" s="1" customFormat="1" ht="12">
      <c r="A190" s="41"/>
      <c r="B190" s="42"/>
      <c r="C190" s="100" t="s">
        <v>74</v>
      </c>
      <c r="D190" s="100"/>
      <c r="E190" s="100"/>
      <c r="F190" s="43"/>
      <c r="G190" s="43"/>
      <c r="H190" s="43"/>
      <c r="I190" s="43"/>
      <c r="J190" s="44"/>
      <c r="K190" s="43"/>
      <c r="L190" s="44">
        <v>32.11</v>
      </c>
      <c r="M190" s="43"/>
      <c r="N190" s="45">
        <v>813</v>
      </c>
      <c r="W190" s="34"/>
      <c r="X190" s="40"/>
      <c r="Z190" s="3" t="s">
        <v>74</v>
      </c>
      <c r="AB190" s="40"/>
      <c r="AD190" s="40"/>
      <c r="AE190" s="63"/>
    </row>
    <row r="191" spans="1:31" s="1" customFormat="1" ht="33.75">
      <c r="A191" s="41"/>
      <c r="B191" s="42" t="s">
        <v>232</v>
      </c>
      <c r="C191" s="100" t="s">
        <v>233</v>
      </c>
      <c r="D191" s="100"/>
      <c r="E191" s="100"/>
      <c r="F191" s="43" t="s">
        <v>77</v>
      </c>
      <c r="G191" s="43" t="s">
        <v>234</v>
      </c>
      <c r="H191" s="43"/>
      <c r="I191" s="43" t="s">
        <v>234</v>
      </c>
      <c r="J191" s="44"/>
      <c r="K191" s="43"/>
      <c r="L191" s="44">
        <v>32.75</v>
      </c>
      <c r="M191" s="43"/>
      <c r="N191" s="45">
        <v>829</v>
      </c>
      <c r="W191" s="34"/>
      <c r="X191" s="40"/>
      <c r="Z191" s="3" t="s">
        <v>233</v>
      </c>
      <c r="AB191" s="40"/>
      <c r="AD191" s="40"/>
      <c r="AE191" s="63"/>
    </row>
    <row r="192" spans="1:31" s="1" customFormat="1" ht="33.75">
      <c r="A192" s="41"/>
      <c r="B192" s="42" t="s">
        <v>235</v>
      </c>
      <c r="C192" s="100" t="s">
        <v>236</v>
      </c>
      <c r="D192" s="100"/>
      <c r="E192" s="100"/>
      <c r="F192" s="43" t="s">
        <v>77</v>
      </c>
      <c r="G192" s="43" t="s">
        <v>237</v>
      </c>
      <c r="H192" s="43"/>
      <c r="I192" s="43" t="s">
        <v>237</v>
      </c>
      <c r="J192" s="44"/>
      <c r="K192" s="43"/>
      <c r="L192" s="44">
        <v>16.38</v>
      </c>
      <c r="M192" s="43"/>
      <c r="N192" s="45">
        <v>415</v>
      </c>
      <c r="W192" s="34"/>
      <c r="X192" s="40"/>
      <c r="Z192" s="3" t="s">
        <v>236</v>
      </c>
      <c r="AB192" s="40"/>
      <c r="AD192" s="40"/>
      <c r="AE192" s="63"/>
    </row>
    <row r="193" spans="1:31" s="1" customFormat="1" ht="12">
      <c r="A193" s="49"/>
      <c r="B193" s="50"/>
      <c r="C193" s="104" t="s">
        <v>82</v>
      </c>
      <c r="D193" s="104"/>
      <c r="E193" s="104"/>
      <c r="F193" s="37"/>
      <c r="G193" s="37"/>
      <c r="H193" s="37"/>
      <c r="I193" s="37"/>
      <c r="J193" s="38"/>
      <c r="K193" s="37"/>
      <c r="L193" s="38">
        <v>95.5</v>
      </c>
      <c r="M193" s="46"/>
      <c r="N193" s="39">
        <v>2154</v>
      </c>
      <c r="W193" s="34"/>
      <c r="X193" s="40"/>
      <c r="AB193" s="40" t="s">
        <v>82</v>
      </c>
      <c r="AD193" s="40"/>
      <c r="AE193" s="63"/>
    </row>
    <row r="194" spans="1:31" s="1" customFormat="1" ht="45">
      <c r="A194" s="35" t="s">
        <v>245</v>
      </c>
      <c r="B194" s="36" t="s">
        <v>246</v>
      </c>
      <c r="C194" s="104" t="s">
        <v>247</v>
      </c>
      <c r="D194" s="104"/>
      <c r="E194" s="104"/>
      <c r="F194" s="37" t="s">
        <v>248</v>
      </c>
      <c r="G194" s="37"/>
      <c r="H194" s="37"/>
      <c r="I194" s="37" t="s">
        <v>249</v>
      </c>
      <c r="J194" s="38"/>
      <c r="K194" s="37"/>
      <c r="L194" s="38"/>
      <c r="M194" s="37"/>
      <c r="N194" s="39"/>
      <c r="W194" s="34"/>
      <c r="X194" s="40" t="s">
        <v>247</v>
      </c>
      <c r="AB194" s="40"/>
      <c r="AD194" s="40"/>
      <c r="AE194" s="63"/>
    </row>
    <row r="195" spans="1:31" s="1" customFormat="1" ht="22.5">
      <c r="A195" s="51"/>
      <c r="B195" s="42" t="s">
        <v>250</v>
      </c>
      <c r="C195" s="100" t="s">
        <v>251</v>
      </c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9"/>
      <c r="W195" s="34"/>
      <c r="X195" s="40"/>
      <c r="AB195" s="40"/>
      <c r="AC195" s="3" t="s">
        <v>251</v>
      </c>
      <c r="AD195" s="40"/>
      <c r="AE195" s="63"/>
    </row>
    <row r="196" spans="1:31" s="1" customFormat="1" ht="12">
      <c r="A196" s="41"/>
      <c r="B196" s="42" t="s">
        <v>54</v>
      </c>
      <c r="C196" s="100" t="s">
        <v>59</v>
      </c>
      <c r="D196" s="100"/>
      <c r="E196" s="100"/>
      <c r="F196" s="43"/>
      <c r="G196" s="43"/>
      <c r="H196" s="43"/>
      <c r="I196" s="43"/>
      <c r="J196" s="44">
        <v>466.98</v>
      </c>
      <c r="K196" s="43" t="s">
        <v>252</v>
      </c>
      <c r="L196" s="44">
        <v>3735.84</v>
      </c>
      <c r="M196" s="43" t="s">
        <v>60</v>
      </c>
      <c r="N196" s="45">
        <v>94479</v>
      </c>
      <c r="W196" s="34"/>
      <c r="X196" s="40"/>
      <c r="Y196" s="3" t="s">
        <v>59</v>
      </c>
      <c r="AB196" s="40"/>
      <c r="AD196" s="40"/>
      <c r="AE196" s="63"/>
    </row>
    <row r="197" spans="1:31" s="1" customFormat="1" ht="12">
      <c r="A197" s="41"/>
      <c r="B197" s="42" t="s">
        <v>61</v>
      </c>
      <c r="C197" s="100" t="s">
        <v>62</v>
      </c>
      <c r="D197" s="100"/>
      <c r="E197" s="100"/>
      <c r="F197" s="43"/>
      <c r="G197" s="43"/>
      <c r="H197" s="43"/>
      <c r="I197" s="43"/>
      <c r="J197" s="44">
        <v>142.87</v>
      </c>
      <c r="K197" s="43" t="s">
        <v>252</v>
      </c>
      <c r="L197" s="44">
        <v>1142.96</v>
      </c>
      <c r="M197" s="43" t="s">
        <v>253</v>
      </c>
      <c r="N197" s="45">
        <v>11384</v>
      </c>
      <c r="W197" s="34"/>
      <c r="X197" s="40"/>
      <c r="Y197" s="3" t="s">
        <v>62</v>
      </c>
      <c r="AB197" s="40"/>
      <c r="AD197" s="40"/>
      <c r="AE197" s="63"/>
    </row>
    <row r="198" spans="1:31" s="1" customFormat="1" ht="12">
      <c r="A198" s="41"/>
      <c r="B198" s="42" t="s">
        <v>64</v>
      </c>
      <c r="C198" s="100" t="s">
        <v>65</v>
      </c>
      <c r="D198" s="100"/>
      <c r="E198" s="100"/>
      <c r="F198" s="43"/>
      <c r="G198" s="43"/>
      <c r="H198" s="43"/>
      <c r="I198" s="43"/>
      <c r="J198" s="44">
        <v>5.29</v>
      </c>
      <c r="K198" s="43" t="s">
        <v>252</v>
      </c>
      <c r="L198" s="44">
        <v>42.32</v>
      </c>
      <c r="M198" s="43" t="s">
        <v>60</v>
      </c>
      <c r="N198" s="45">
        <v>1070</v>
      </c>
      <c r="W198" s="34"/>
      <c r="X198" s="40"/>
      <c r="Y198" s="3" t="s">
        <v>65</v>
      </c>
      <c r="AB198" s="40"/>
      <c r="AD198" s="40"/>
      <c r="AE198" s="63"/>
    </row>
    <row r="199" spans="1:31" s="1" customFormat="1" ht="12">
      <c r="A199" s="41"/>
      <c r="B199" s="42" t="s">
        <v>100</v>
      </c>
      <c r="C199" s="100" t="s">
        <v>106</v>
      </c>
      <c r="D199" s="100"/>
      <c r="E199" s="100"/>
      <c r="F199" s="43"/>
      <c r="G199" s="43"/>
      <c r="H199" s="43"/>
      <c r="I199" s="43"/>
      <c r="J199" s="44">
        <v>48.69</v>
      </c>
      <c r="K199" s="43" t="s">
        <v>203</v>
      </c>
      <c r="L199" s="44">
        <v>0</v>
      </c>
      <c r="M199" s="43" t="s">
        <v>254</v>
      </c>
      <c r="N199" s="45"/>
      <c r="W199" s="34"/>
      <c r="X199" s="40"/>
      <c r="Y199" s="3" t="s">
        <v>106</v>
      </c>
      <c r="AB199" s="40"/>
      <c r="AD199" s="40"/>
      <c r="AE199" s="63"/>
    </row>
    <row r="200" spans="1:31" s="1" customFormat="1" ht="12">
      <c r="A200" s="41"/>
      <c r="B200" s="42"/>
      <c r="C200" s="100" t="s">
        <v>66</v>
      </c>
      <c r="D200" s="100"/>
      <c r="E200" s="100"/>
      <c r="F200" s="43" t="s">
        <v>67</v>
      </c>
      <c r="G200" s="43" t="s">
        <v>255</v>
      </c>
      <c r="H200" s="43" t="s">
        <v>252</v>
      </c>
      <c r="I200" s="43" t="s">
        <v>256</v>
      </c>
      <c r="J200" s="44"/>
      <c r="K200" s="43"/>
      <c r="L200" s="44"/>
      <c r="M200" s="43"/>
      <c r="N200" s="45"/>
      <c r="W200" s="34"/>
      <c r="X200" s="40"/>
      <c r="Z200" s="3" t="s">
        <v>66</v>
      </c>
      <c r="AB200" s="40"/>
      <c r="AD200" s="40"/>
      <c r="AE200" s="63"/>
    </row>
    <row r="201" spans="1:31" s="1" customFormat="1" ht="12">
      <c r="A201" s="41"/>
      <c r="B201" s="42"/>
      <c r="C201" s="100" t="s">
        <v>70</v>
      </c>
      <c r="D201" s="100"/>
      <c r="E201" s="100"/>
      <c r="F201" s="43" t="s">
        <v>67</v>
      </c>
      <c r="G201" s="43" t="s">
        <v>257</v>
      </c>
      <c r="H201" s="43" t="s">
        <v>252</v>
      </c>
      <c r="I201" s="43" t="s">
        <v>258</v>
      </c>
      <c r="J201" s="44"/>
      <c r="K201" s="43"/>
      <c r="L201" s="44"/>
      <c r="M201" s="43"/>
      <c r="N201" s="45"/>
      <c r="W201" s="34"/>
      <c r="X201" s="40"/>
      <c r="Z201" s="3" t="s">
        <v>70</v>
      </c>
      <c r="AB201" s="40"/>
      <c r="AD201" s="40"/>
      <c r="AE201" s="63"/>
    </row>
    <row r="202" spans="1:31" s="1" customFormat="1" ht="12">
      <c r="A202" s="41"/>
      <c r="B202" s="42"/>
      <c r="C202" s="108" t="s">
        <v>73</v>
      </c>
      <c r="D202" s="108"/>
      <c r="E202" s="108"/>
      <c r="F202" s="46"/>
      <c r="G202" s="46"/>
      <c r="H202" s="46"/>
      <c r="I202" s="46"/>
      <c r="J202" s="47">
        <v>658.54</v>
      </c>
      <c r="K202" s="46"/>
      <c r="L202" s="47">
        <v>4878.8</v>
      </c>
      <c r="M202" s="46"/>
      <c r="N202" s="48"/>
      <c r="W202" s="34"/>
      <c r="X202" s="40"/>
      <c r="AA202" s="3" t="s">
        <v>73</v>
      </c>
      <c r="AB202" s="40"/>
      <c r="AD202" s="40"/>
      <c r="AE202" s="63"/>
    </row>
    <row r="203" spans="1:31" s="1" customFormat="1" ht="12">
      <c r="A203" s="41"/>
      <c r="B203" s="42"/>
      <c r="C203" s="100" t="s">
        <v>74</v>
      </c>
      <c r="D203" s="100"/>
      <c r="E203" s="100"/>
      <c r="F203" s="43"/>
      <c r="G203" s="43"/>
      <c r="H203" s="43"/>
      <c r="I203" s="43"/>
      <c r="J203" s="44"/>
      <c r="K203" s="43"/>
      <c r="L203" s="44">
        <v>3778.16</v>
      </c>
      <c r="M203" s="43"/>
      <c r="N203" s="45">
        <v>95549</v>
      </c>
      <c r="W203" s="34"/>
      <c r="X203" s="40"/>
      <c r="Z203" s="3" t="s">
        <v>74</v>
      </c>
      <c r="AB203" s="40"/>
      <c r="AD203" s="40"/>
      <c r="AE203" s="63"/>
    </row>
    <row r="204" spans="1:31" s="1" customFormat="1" ht="33.75">
      <c r="A204" s="41"/>
      <c r="B204" s="42" t="s">
        <v>232</v>
      </c>
      <c r="C204" s="100" t="s">
        <v>233</v>
      </c>
      <c r="D204" s="100"/>
      <c r="E204" s="100"/>
      <c r="F204" s="43" t="s">
        <v>77</v>
      </c>
      <c r="G204" s="43" t="s">
        <v>234</v>
      </c>
      <c r="H204" s="43"/>
      <c r="I204" s="43" t="s">
        <v>234</v>
      </c>
      <c r="J204" s="44"/>
      <c r="K204" s="43"/>
      <c r="L204" s="44">
        <v>3853.72</v>
      </c>
      <c r="M204" s="43"/>
      <c r="N204" s="45">
        <v>97460</v>
      </c>
      <c r="W204" s="34"/>
      <c r="X204" s="40"/>
      <c r="Z204" s="3" t="s">
        <v>233</v>
      </c>
      <c r="AB204" s="40"/>
      <c r="AD204" s="40"/>
      <c r="AE204" s="63"/>
    </row>
    <row r="205" spans="1:31" s="1" customFormat="1" ht="33.75">
      <c r="A205" s="41"/>
      <c r="B205" s="42" t="s">
        <v>235</v>
      </c>
      <c r="C205" s="100" t="s">
        <v>236</v>
      </c>
      <c r="D205" s="100"/>
      <c r="E205" s="100"/>
      <c r="F205" s="43" t="s">
        <v>77</v>
      </c>
      <c r="G205" s="43" t="s">
        <v>237</v>
      </c>
      <c r="H205" s="43"/>
      <c r="I205" s="43" t="s">
        <v>237</v>
      </c>
      <c r="J205" s="44"/>
      <c r="K205" s="43"/>
      <c r="L205" s="44">
        <v>1926.86</v>
      </c>
      <c r="M205" s="43"/>
      <c r="N205" s="45">
        <v>48730</v>
      </c>
      <c r="W205" s="34"/>
      <c r="X205" s="40"/>
      <c r="Z205" s="3" t="s">
        <v>236</v>
      </c>
      <c r="AB205" s="40"/>
      <c r="AD205" s="40"/>
      <c r="AE205" s="63"/>
    </row>
    <row r="206" spans="1:31" s="1" customFormat="1" ht="12">
      <c r="A206" s="49"/>
      <c r="B206" s="50"/>
      <c r="C206" s="104" t="s">
        <v>82</v>
      </c>
      <c r="D206" s="104"/>
      <c r="E206" s="104"/>
      <c r="F206" s="37"/>
      <c r="G206" s="37"/>
      <c r="H206" s="37"/>
      <c r="I206" s="37"/>
      <c r="J206" s="38"/>
      <c r="K206" s="37"/>
      <c r="L206" s="38">
        <v>10659.38</v>
      </c>
      <c r="M206" s="46"/>
      <c r="N206" s="39">
        <v>252053</v>
      </c>
      <c r="W206" s="34"/>
      <c r="X206" s="40"/>
      <c r="AB206" s="40" t="s">
        <v>82</v>
      </c>
      <c r="AD206" s="40"/>
      <c r="AE206" s="63"/>
    </row>
    <row r="207" spans="1:31" s="1" customFormat="1" ht="1.5" customHeight="1">
      <c r="A207" s="52"/>
      <c r="B207" s="50"/>
      <c r="C207" s="50"/>
      <c r="D207" s="50"/>
      <c r="E207" s="50"/>
      <c r="F207" s="52"/>
      <c r="G207" s="52"/>
      <c r="H207" s="52"/>
      <c r="I207" s="52"/>
      <c r="J207" s="53"/>
      <c r="K207" s="52"/>
      <c r="L207" s="53"/>
      <c r="M207" s="43"/>
      <c r="N207" s="53"/>
      <c r="W207" s="34"/>
      <c r="X207" s="40"/>
      <c r="AB207" s="40"/>
      <c r="AD207" s="40"/>
      <c r="AE207" s="63"/>
    </row>
    <row r="208" spans="1:31" s="1" customFormat="1" ht="12">
      <c r="A208" s="54"/>
      <c r="B208" s="55"/>
      <c r="C208" s="104" t="s">
        <v>259</v>
      </c>
      <c r="D208" s="104"/>
      <c r="E208" s="104"/>
      <c r="F208" s="104"/>
      <c r="G208" s="104"/>
      <c r="H208" s="104"/>
      <c r="I208" s="104"/>
      <c r="J208" s="104"/>
      <c r="K208" s="104"/>
      <c r="L208" s="56">
        <v>46265.47</v>
      </c>
      <c r="M208" s="57"/>
      <c r="N208" s="58"/>
      <c r="W208" s="34"/>
      <c r="X208" s="40"/>
      <c r="AB208" s="40"/>
      <c r="AD208" s="40" t="s">
        <v>259</v>
      </c>
      <c r="AE208" s="63"/>
    </row>
    <row r="209" spans="1:31" s="1" customFormat="1" ht="12">
      <c r="A209" s="105" t="s">
        <v>260</v>
      </c>
      <c r="B209" s="106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7"/>
      <c r="W209" s="34" t="s">
        <v>260</v>
      </c>
      <c r="X209" s="40"/>
      <c r="AB209" s="40"/>
      <c r="AD209" s="40"/>
      <c r="AE209" s="63"/>
    </row>
    <row r="210" spans="1:31" s="1" customFormat="1" ht="45">
      <c r="A210" s="35" t="s">
        <v>249</v>
      </c>
      <c r="B210" s="36" t="s">
        <v>196</v>
      </c>
      <c r="C210" s="104" t="s">
        <v>261</v>
      </c>
      <c r="D210" s="104"/>
      <c r="E210" s="104"/>
      <c r="F210" s="37" t="s">
        <v>198</v>
      </c>
      <c r="G210" s="37"/>
      <c r="H210" s="37"/>
      <c r="I210" s="37" t="s">
        <v>199</v>
      </c>
      <c r="J210" s="38"/>
      <c r="K210" s="37"/>
      <c r="L210" s="38"/>
      <c r="M210" s="37"/>
      <c r="N210" s="39"/>
      <c r="W210" s="34"/>
      <c r="X210" s="40" t="s">
        <v>261</v>
      </c>
      <c r="AB210" s="40"/>
      <c r="AD210" s="40"/>
      <c r="AE210" s="63"/>
    </row>
    <row r="211" spans="1:31" s="1" customFormat="1" ht="12">
      <c r="A211" s="41"/>
      <c r="B211" s="42" t="s">
        <v>54</v>
      </c>
      <c r="C211" s="100" t="s">
        <v>59</v>
      </c>
      <c r="D211" s="100"/>
      <c r="E211" s="100"/>
      <c r="F211" s="43"/>
      <c r="G211" s="43"/>
      <c r="H211" s="43"/>
      <c r="I211" s="43"/>
      <c r="J211" s="44">
        <v>2205.06</v>
      </c>
      <c r="K211" s="43"/>
      <c r="L211" s="44">
        <v>5953.66</v>
      </c>
      <c r="M211" s="43" t="s">
        <v>60</v>
      </c>
      <c r="N211" s="45">
        <v>150568</v>
      </c>
      <c r="W211" s="34"/>
      <c r="X211" s="40"/>
      <c r="Y211" s="3" t="s">
        <v>59</v>
      </c>
      <c r="AB211" s="40"/>
      <c r="AD211" s="40"/>
      <c r="AE211" s="63"/>
    </row>
    <row r="212" spans="1:31" s="1" customFormat="1" ht="12">
      <c r="A212" s="41"/>
      <c r="B212" s="42" t="s">
        <v>61</v>
      </c>
      <c r="C212" s="100" t="s">
        <v>62</v>
      </c>
      <c r="D212" s="100"/>
      <c r="E212" s="100"/>
      <c r="F212" s="43"/>
      <c r="G212" s="43"/>
      <c r="H212" s="43"/>
      <c r="I212" s="43"/>
      <c r="J212" s="44">
        <v>7150.83</v>
      </c>
      <c r="K212" s="43"/>
      <c r="L212" s="44">
        <v>19307.240000000002</v>
      </c>
      <c r="M212" s="43" t="s">
        <v>169</v>
      </c>
      <c r="N212" s="45">
        <v>200023</v>
      </c>
      <c r="W212" s="34"/>
      <c r="X212" s="40"/>
      <c r="Y212" s="3" t="s">
        <v>62</v>
      </c>
      <c r="AB212" s="40"/>
      <c r="AD212" s="40"/>
      <c r="AE212" s="63"/>
    </row>
    <row r="213" spans="1:31" s="1" customFormat="1" ht="12">
      <c r="A213" s="41"/>
      <c r="B213" s="42" t="s">
        <v>64</v>
      </c>
      <c r="C213" s="100" t="s">
        <v>65</v>
      </c>
      <c r="D213" s="100"/>
      <c r="E213" s="100"/>
      <c r="F213" s="43"/>
      <c r="G213" s="43"/>
      <c r="H213" s="43"/>
      <c r="I213" s="43"/>
      <c r="J213" s="44">
        <v>1541.56</v>
      </c>
      <c r="K213" s="43"/>
      <c r="L213" s="44">
        <v>4162.21</v>
      </c>
      <c r="M213" s="43" t="s">
        <v>60</v>
      </c>
      <c r="N213" s="45">
        <v>105262</v>
      </c>
      <c r="W213" s="34"/>
      <c r="X213" s="40"/>
      <c r="Y213" s="3" t="s">
        <v>65</v>
      </c>
      <c r="AB213" s="40"/>
      <c r="AD213" s="40"/>
      <c r="AE213" s="63"/>
    </row>
    <row r="214" spans="1:31" s="1" customFormat="1" ht="12">
      <c r="A214" s="41"/>
      <c r="B214" s="42" t="s">
        <v>100</v>
      </c>
      <c r="C214" s="100" t="s">
        <v>106</v>
      </c>
      <c r="D214" s="100"/>
      <c r="E214" s="100"/>
      <c r="F214" s="43"/>
      <c r="G214" s="43"/>
      <c r="H214" s="43"/>
      <c r="I214" s="43"/>
      <c r="J214" s="44">
        <v>381.03</v>
      </c>
      <c r="K214" s="43"/>
      <c r="L214" s="44">
        <v>1028.78</v>
      </c>
      <c r="M214" s="43" t="s">
        <v>204</v>
      </c>
      <c r="N214" s="45">
        <v>7088</v>
      </c>
      <c r="W214" s="34"/>
      <c r="X214" s="40"/>
      <c r="Y214" s="3" t="s">
        <v>106</v>
      </c>
      <c r="AB214" s="40"/>
      <c r="AD214" s="40"/>
      <c r="AE214" s="63"/>
    </row>
    <row r="215" spans="1:31" s="1" customFormat="1" ht="12">
      <c r="A215" s="59"/>
      <c r="B215" s="60" t="s">
        <v>205</v>
      </c>
      <c r="C215" s="110" t="s">
        <v>206</v>
      </c>
      <c r="D215" s="110"/>
      <c r="E215" s="110"/>
      <c r="F215" s="61" t="s">
        <v>207</v>
      </c>
      <c r="G215" s="61" t="s">
        <v>208</v>
      </c>
      <c r="H215" s="61"/>
      <c r="I215" s="61" t="s">
        <v>262</v>
      </c>
      <c r="J215" s="42"/>
      <c r="K215" s="43"/>
      <c r="L215" s="44"/>
      <c r="M215" s="43"/>
      <c r="N215" s="62"/>
      <c r="W215" s="34"/>
      <c r="X215" s="40"/>
      <c r="AB215" s="40"/>
      <c r="AD215" s="40"/>
      <c r="AE215" s="63" t="s">
        <v>206</v>
      </c>
    </row>
    <row r="216" spans="1:31" s="1" customFormat="1" ht="12">
      <c r="A216" s="41"/>
      <c r="B216" s="42"/>
      <c r="C216" s="100" t="s">
        <v>66</v>
      </c>
      <c r="D216" s="100"/>
      <c r="E216" s="100"/>
      <c r="F216" s="43" t="s">
        <v>67</v>
      </c>
      <c r="G216" s="43" t="s">
        <v>209</v>
      </c>
      <c r="H216" s="43"/>
      <c r="I216" s="43" t="s">
        <v>263</v>
      </c>
      <c r="J216" s="44"/>
      <c r="K216" s="43"/>
      <c r="L216" s="44"/>
      <c r="M216" s="43"/>
      <c r="N216" s="45"/>
      <c r="W216" s="34"/>
      <c r="X216" s="40"/>
      <c r="Z216" s="3" t="s">
        <v>66</v>
      </c>
      <c r="AB216" s="40"/>
      <c r="AD216" s="40"/>
      <c r="AE216" s="63"/>
    </row>
    <row r="217" spans="1:31" s="1" customFormat="1" ht="12">
      <c r="A217" s="41"/>
      <c r="B217" s="42"/>
      <c r="C217" s="100" t="s">
        <v>70</v>
      </c>
      <c r="D217" s="100"/>
      <c r="E217" s="100"/>
      <c r="F217" s="43" t="s">
        <v>67</v>
      </c>
      <c r="G217" s="43" t="s">
        <v>211</v>
      </c>
      <c r="H217" s="43"/>
      <c r="I217" s="43" t="s">
        <v>264</v>
      </c>
      <c r="J217" s="44"/>
      <c r="K217" s="43"/>
      <c r="L217" s="44"/>
      <c r="M217" s="43"/>
      <c r="N217" s="45"/>
      <c r="W217" s="34"/>
      <c r="X217" s="40"/>
      <c r="Z217" s="3" t="s">
        <v>70</v>
      </c>
      <c r="AB217" s="40"/>
      <c r="AD217" s="40"/>
      <c r="AE217" s="63"/>
    </row>
    <row r="218" spans="1:31" s="1" customFormat="1" ht="12">
      <c r="A218" s="41"/>
      <c r="B218" s="42"/>
      <c r="C218" s="108" t="s">
        <v>73</v>
      </c>
      <c r="D218" s="108"/>
      <c r="E218" s="108"/>
      <c r="F218" s="46"/>
      <c r="G218" s="46"/>
      <c r="H218" s="46"/>
      <c r="I218" s="46"/>
      <c r="J218" s="47">
        <v>9736.92</v>
      </c>
      <c r="K218" s="46"/>
      <c r="L218" s="47">
        <v>26289.68</v>
      </c>
      <c r="M218" s="46"/>
      <c r="N218" s="48"/>
      <c r="W218" s="34"/>
      <c r="X218" s="40"/>
      <c r="AA218" s="3" t="s">
        <v>73</v>
      </c>
      <c r="AB218" s="40"/>
      <c r="AD218" s="40"/>
      <c r="AE218" s="63"/>
    </row>
    <row r="219" spans="1:31" s="1" customFormat="1" ht="12">
      <c r="A219" s="41"/>
      <c r="B219" s="42"/>
      <c r="C219" s="100" t="s">
        <v>74</v>
      </c>
      <c r="D219" s="100"/>
      <c r="E219" s="100"/>
      <c r="F219" s="43"/>
      <c r="G219" s="43"/>
      <c r="H219" s="43"/>
      <c r="I219" s="43"/>
      <c r="J219" s="44"/>
      <c r="K219" s="43"/>
      <c r="L219" s="44">
        <v>10115.870000000001</v>
      </c>
      <c r="M219" s="43"/>
      <c r="N219" s="45">
        <v>255830</v>
      </c>
      <c r="W219" s="34"/>
      <c r="X219" s="40"/>
      <c r="Z219" s="3" t="s">
        <v>74</v>
      </c>
      <c r="AB219" s="40"/>
      <c r="AD219" s="40"/>
      <c r="AE219" s="63"/>
    </row>
    <row r="220" spans="1:31" s="1" customFormat="1" ht="33.75">
      <c r="A220" s="41"/>
      <c r="B220" s="42" t="s">
        <v>213</v>
      </c>
      <c r="C220" s="100" t="s">
        <v>214</v>
      </c>
      <c r="D220" s="100"/>
      <c r="E220" s="100"/>
      <c r="F220" s="43" t="s">
        <v>77</v>
      </c>
      <c r="G220" s="43" t="s">
        <v>215</v>
      </c>
      <c r="H220" s="43"/>
      <c r="I220" s="43" t="s">
        <v>215</v>
      </c>
      <c r="J220" s="44"/>
      <c r="K220" s="43"/>
      <c r="L220" s="44">
        <v>11734.41</v>
      </c>
      <c r="M220" s="43"/>
      <c r="N220" s="45">
        <v>296763</v>
      </c>
      <c r="W220" s="34"/>
      <c r="X220" s="40"/>
      <c r="Z220" s="3" t="s">
        <v>214</v>
      </c>
      <c r="AB220" s="40"/>
      <c r="AD220" s="40"/>
      <c r="AE220" s="63"/>
    </row>
    <row r="221" spans="1:31" s="1" customFormat="1" ht="33.75">
      <c r="A221" s="41"/>
      <c r="B221" s="42" t="s">
        <v>216</v>
      </c>
      <c r="C221" s="100" t="s">
        <v>217</v>
      </c>
      <c r="D221" s="100"/>
      <c r="E221" s="100"/>
      <c r="F221" s="43" t="s">
        <v>77</v>
      </c>
      <c r="G221" s="43" t="s">
        <v>218</v>
      </c>
      <c r="H221" s="43"/>
      <c r="I221" s="43" t="s">
        <v>218</v>
      </c>
      <c r="J221" s="44"/>
      <c r="K221" s="43"/>
      <c r="L221" s="44">
        <v>7384.59</v>
      </c>
      <c r="M221" s="43"/>
      <c r="N221" s="45">
        <v>186756</v>
      </c>
      <c r="W221" s="34"/>
      <c r="X221" s="40"/>
      <c r="Z221" s="3" t="s">
        <v>217</v>
      </c>
      <c r="AB221" s="40"/>
      <c r="AD221" s="40"/>
      <c r="AE221" s="63"/>
    </row>
    <row r="222" spans="1:31" s="1" customFormat="1" ht="12">
      <c r="A222" s="49"/>
      <c r="B222" s="50"/>
      <c r="C222" s="104" t="s">
        <v>82</v>
      </c>
      <c r="D222" s="104"/>
      <c r="E222" s="104"/>
      <c r="F222" s="37"/>
      <c r="G222" s="37"/>
      <c r="H222" s="37"/>
      <c r="I222" s="37"/>
      <c r="J222" s="38"/>
      <c r="K222" s="37"/>
      <c r="L222" s="38">
        <v>45408.68</v>
      </c>
      <c r="M222" s="46"/>
      <c r="N222" s="39">
        <v>841198</v>
      </c>
      <c r="W222" s="34"/>
      <c r="X222" s="40"/>
      <c r="AB222" s="40" t="s">
        <v>82</v>
      </c>
      <c r="AD222" s="40"/>
      <c r="AE222" s="63"/>
    </row>
    <row r="223" spans="1:31" s="1" customFormat="1" ht="12">
      <c r="A223" s="35" t="s">
        <v>265</v>
      </c>
      <c r="B223" s="36" t="s">
        <v>266</v>
      </c>
      <c r="C223" s="104" t="s">
        <v>267</v>
      </c>
      <c r="D223" s="104"/>
      <c r="E223" s="104"/>
      <c r="F223" s="37" t="s">
        <v>268</v>
      </c>
      <c r="G223" s="37"/>
      <c r="H223" s="37"/>
      <c r="I223" s="37" t="s">
        <v>64</v>
      </c>
      <c r="J223" s="38">
        <v>3300</v>
      </c>
      <c r="K223" s="37"/>
      <c r="L223" s="38">
        <v>1742.96</v>
      </c>
      <c r="M223" s="37" t="s">
        <v>269</v>
      </c>
      <c r="N223" s="39">
        <v>9900</v>
      </c>
      <c r="W223" s="34"/>
      <c r="X223" s="40" t="s">
        <v>267</v>
      </c>
      <c r="AB223" s="40"/>
      <c r="AD223" s="40"/>
      <c r="AE223" s="63"/>
    </row>
    <row r="224" spans="1:31" s="1" customFormat="1" ht="12">
      <c r="A224" s="49"/>
      <c r="B224" s="50"/>
      <c r="C224" s="7" t="s">
        <v>270</v>
      </c>
      <c r="D224" s="8"/>
      <c r="E224" s="8"/>
      <c r="F224" s="52"/>
      <c r="G224" s="52"/>
      <c r="H224" s="52"/>
      <c r="I224" s="52"/>
      <c r="J224" s="64"/>
      <c r="K224" s="52"/>
      <c r="L224" s="64"/>
      <c r="M224" s="65"/>
      <c r="N224" s="66"/>
      <c r="W224" s="34"/>
      <c r="X224" s="40"/>
      <c r="AB224" s="40"/>
      <c r="AD224" s="40"/>
      <c r="AE224" s="63"/>
    </row>
    <row r="225" spans="1:31" s="1" customFormat="1" ht="22.5">
      <c r="A225" s="35" t="s">
        <v>271</v>
      </c>
      <c r="B225" s="36" t="s">
        <v>220</v>
      </c>
      <c r="C225" s="104" t="s">
        <v>272</v>
      </c>
      <c r="D225" s="104"/>
      <c r="E225" s="104"/>
      <c r="F225" s="37" t="s">
        <v>222</v>
      </c>
      <c r="G225" s="37"/>
      <c r="H225" s="37"/>
      <c r="I225" s="37" t="s">
        <v>223</v>
      </c>
      <c r="J225" s="38"/>
      <c r="K225" s="37"/>
      <c r="L225" s="38"/>
      <c r="M225" s="37"/>
      <c r="N225" s="39"/>
      <c r="W225" s="34"/>
      <c r="X225" s="40" t="s">
        <v>272</v>
      </c>
      <c r="AB225" s="40"/>
      <c r="AD225" s="40"/>
      <c r="AE225" s="63"/>
    </row>
    <row r="226" spans="1:31" s="1" customFormat="1" ht="12">
      <c r="A226" s="41"/>
      <c r="B226" s="42" t="s">
        <v>54</v>
      </c>
      <c r="C226" s="100" t="s">
        <v>59</v>
      </c>
      <c r="D226" s="100"/>
      <c r="E226" s="100"/>
      <c r="F226" s="43"/>
      <c r="G226" s="43"/>
      <c r="H226" s="43"/>
      <c r="I226" s="43"/>
      <c r="J226" s="44">
        <v>33.89</v>
      </c>
      <c r="K226" s="43"/>
      <c r="L226" s="44">
        <v>8.4700000000000006</v>
      </c>
      <c r="M226" s="43" t="s">
        <v>60</v>
      </c>
      <c r="N226" s="45">
        <v>214</v>
      </c>
      <c r="W226" s="34"/>
      <c r="X226" s="40"/>
      <c r="Y226" s="3" t="s">
        <v>59</v>
      </c>
      <c r="AB226" s="40"/>
      <c r="AD226" s="40"/>
      <c r="AE226" s="63"/>
    </row>
    <row r="227" spans="1:31" s="1" customFormat="1" ht="12">
      <c r="A227" s="41"/>
      <c r="B227" s="42" t="s">
        <v>61</v>
      </c>
      <c r="C227" s="100" t="s">
        <v>62</v>
      </c>
      <c r="D227" s="100"/>
      <c r="E227" s="100"/>
      <c r="F227" s="43"/>
      <c r="G227" s="43"/>
      <c r="H227" s="43"/>
      <c r="I227" s="43"/>
      <c r="J227" s="44">
        <v>2.84</v>
      </c>
      <c r="K227" s="43"/>
      <c r="L227" s="44">
        <v>0.71</v>
      </c>
      <c r="M227" s="43" t="s">
        <v>226</v>
      </c>
      <c r="N227" s="45">
        <v>9</v>
      </c>
      <c r="W227" s="34"/>
      <c r="X227" s="40"/>
      <c r="Y227" s="3" t="s">
        <v>62</v>
      </c>
      <c r="AB227" s="40"/>
      <c r="AD227" s="40"/>
      <c r="AE227" s="63"/>
    </row>
    <row r="228" spans="1:31" s="1" customFormat="1" ht="12">
      <c r="A228" s="41"/>
      <c r="B228" s="42" t="s">
        <v>64</v>
      </c>
      <c r="C228" s="100" t="s">
        <v>65</v>
      </c>
      <c r="D228" s="100"/>
      <c r="E228" s="100"/>
      <c r="F228" s="43"/>
      <c r="G228" s="43"/>
      <c r="H228" s="43"/>
      <c r="I228" s="43"/>
      <c r="J228" s="44">
        <v>0.26</v>
      </c>
      <c r="K228" s="43"/>
      <c r="L228" s="44">
        <v>7.0000000000000007E-2</v>
      </c>
      <c r="M228" s="43" t="s">
        <v>60</v>
      </c>
      <c r="N228" s="45">
        <v>2</v>
      </c>
      <c r="W228" s="34"/>
      <c r="X228" s="40"/>
      <c r="Y228" s="3" t="s">
        <v>65</v>
      </c>
      <c r="AB228" s="40"/>
      <c r="AD228" s="40"/>
      <c r="AE228" s="63"/>
    </row>
    <row r="229" spans="1:31" s="1" customFormat="1" ht="12">
      <c r="A229" s="41"/>
      <c r="B229" s="42" t="s">
        <v>100</v>
      </c>
      <c r="C229" s="100" t="s">
        <v>106</v>
      </c>
      <c r="D229" s="100"/>
      <c r="E229" s="100"/>
      <c r="F229" s="43"/>
      <c r="G229" s="43"/>
      <c r="H229" s="43"/>
      <c r="I229" s="43"/>
      <c r="J229" s="44">
        <v>4.6100000000000003</v>
      </c>
      <c r="K229" s="43"/>
      <c r="L229" s="44">
        <v>1.1499999999999999</v>
      </c>
      <c r="M229" s="43" t="s">
        <v>227</v>
      </c>
      <c r="N229" s="45">
        <v>8</v>
      </c>
      <c r="W229" s="34"/>
      <c r="X229" s="40"/>
      <c r="Y229" s="3" t="s">
        <v>106</v>
      </c>
      <c r="AB229" s="40"/>
      <c r="AD229" s="40"/>
      <c r="AE229" s="63"/>
    </row>
    <row r="230" spans="1:31" s="1" customFormat="1" ht="12">
      <c r="A230" s="41"/>
      <c r="B230" s="42"/>
      <c r="C230" s="100" t="s">
        <v>66</v>
      </c>
      <c r="D230" s="100"/>
      <c r="E230" s="100"/>
      <c r="F230" s="43" t="s">
        <v>67</v>
      </c>
      <c r="G230" s="43" t="s">
        <v>228</v>
      </c>
      <c r="H230" s="43"/>
      <c r="I230" s="43" t="s">
        <v>273</v>
      </c>
      <c r="J230" s="44"/>
      <c r="K230" s="43"/>
      <c r="L230" s="44"/>
      <c r="M230" s="43"/>
      <c r="N230" s="45"/>
      <c r="W230" s="34"/>
      <c r="X230" s="40"/>
      <c r="Z230" s="3" t="s">
        <v>66</v>
      </c>
      <c r="AB230" s="40"/>
      <c r="AD230" s="40"/>
      <c r="AE230" s="63"/>
    </row>
    <row r="231" spans="1:31" s="1" customFormat="1" ht="12">
      <c r="A231" s="41"/>
      <c r="B231" s="42"/>
      <c r="C231" s="100" t="s">
        <v>70</v>
      </c>
      <c r="D231" s="100"/>
      <c r="E231" s="100"/>
      <c r="F231" s="43" t="s">
        <v>67</v>
      </c>
      <c r="G231" s="43" t="s">
        <v>230</v>
      </c>
      <c r="H231" s="43"/>
      <c r="I231" s="43" t="s">
        <v>274</v>
      </c>
      <c r="J231" s="44"/>
      <c r="K231" s="43"/>
      <c r="L231" s="44"/>
      <c r="M231" s="43"/>
      <c r="N231" s="45"/>
      <c r="W231" s="34"/>
      <c r="X231" s="40"/>
      <c r="Z231" s="3" t="s">
        <v>70</v>
      </c>
      <c r="AB231" s="40"/>
      <c r="AD231" s="40"/>
      <c r="AE231" s="63"/>
    </row>
    <row r="232" spans="1:31" s="1" customFormat="1" ht="12">
      <c r="A232" s="41"/>
      <c r="B232" s="42"/>
      <c r="C232" s="108" t="s">
        <v>73</v>
      </c>
      <c r="D232" s="108"/>
      <c r="E232" s="108"/>
      <c r="F232" s="46"/>
      <c r="G232" s="46"/>
      <c r="H232" s="46"/>
      <c r="I232" s="46"/>
      <c r="J232" s="47">
        <v>41.34</v>
      </c>
      <c r="K232" s="46"/>
      <c r="L232" s="47">
        <v>10.33</v>
      </c>
      <c r="M232" s="46"/>
      <c r="N232" s="48"/>
      <c r="W232" s="34"/>
      <c r="X232" s="40"/>
      <c r="AA232" s="3" t="s">
        <v>73</v>
      </c>
      <c r="AB232" s="40"/>
      <c r="AD232" s="40"/>
      <c r="AE232" s="63"/>
    </row>
    <row r="233" spans="1:31" s="1" customFormat="1" ht="12">
      <c r="A233" s="41"/>
      <c r="B233" s="42"/>
      <c r="C233" s="100" t="s">
        <v>74</v>
      </c>
      <c r="D233" s="100"/>
      <c r="E233" s="100"/>
      <c r="F233" s="43"/>
      <c r="G233" s="43"/>
      <c r="H233" s="43"/>
      <c r="I233" s="43"/>
      <c r="J233" s="44"/>
      <c r="K233" s="43"/>
      <c r="L233" s="44">
        <v>8.5399999999999991</v>
      </c>
      <c r="M233" s="43"/>
      <c r="N233" s="45">
        <v>216</v>
      </c>
      <c r="W233" s="34"/>
      <c r="X233" s="40"/>
      <c r="Z233" s="3" t="s">
        <v>74</v>
      </c>
      <c r="AB233" s="40"/>
      <c r="AD233" s="40"/>
      <c r="AE233" s="63"/>
    </row>
    <row r="234" spans="1:31" s="1" customFormat="1" ht="33.75">
      <c r="A234" s="41"/>
      <c r="B234" s="42" t="s">
        <v>232</v>
      </c>
      <c r="C234" s="100" t="s">
        <v>233</v>
      </c>
      <c r="D234" s="100"/>
      <c r="E234" s="100"/>
      <c r="F234" s="43" t="s">
        <v>77</v>
      </c>
      <c r="G234" s="43" t="s">
        <v>234</v>
      </c>
      <c r="H234" s="43"/>
      <c r="I234" s="43" t="s">
        <v>234</v>
      </c>
      <c r="J234" s="44"/>
      <c r="K234" s="43"/>
      <c r="L234" s="44">
        <v>8.7100000000000009</v>
      </c>
      <c r="M234" s="43"/>
      <c r="N234" s="45">
        <v>220</v>
      </c>
      <c r="W234" s="34"/>
      <c r="X234" s="40"/>
      <c r="Z234" s="3" t="s">
        <v>233</v>
      </c>
      <c r="AB234" s="40"/>
      <c r="AD234" s="40"/>
      <c r="AE234" s="63"/>
    </row>
    <row r="235" spans="1:31" s="1" customFormat="1" ht="33.75">
      <c r="A235" s="41"/>
      <c r="B235" s="42" t="s">
        <v>235</v>
      </c>
      <c r="C235" s="100" t="s">
        <v>236</v>
      </c>
      <c r="D235" s="100"/>
      <c r="E235" s="100"/>
      <c r="F235" s="43" t="s">
        <v>77</v>
      </c>
      <c r="G235" s="43" t="s">
        <v>237</v>
      </c>
      <c r="H235" s="43"/>
      <c r="I235" s="43" t="s">
        <v>237</v>
      </c>
      <c r="J235" s="44"/>
      <c r="K235" s="43"/>
      <c r="L235" s="44">
        <v>4.3600000000000003</v>
      </c>
      <c r="M235" s="43"/>
      <c r="N235" s="45">
        <v>110</v>
      </c>
      <c r="W235" s="34"/>
      <c r="X235" s="40"/>
      <c r="Z235" s="3" t="s">
        <v>236</v>
      </c>
      <c r="AB235" s="40"/>
      <c r="AD235" s="40"/>
      <c r="AE235" s="63"/>
    </row>
    <row r="236" spans="1:31" s="1" customFormat="1" ht="12">
      <c r="A236" s="49"/>
      <c r="B236" s="50"/>
      <c r="C236" s="104" t="s">
        <v>82</v>
      </c>
      <c r="D236" s="104"/>
      <c r="E236" s="104"/>
      <c r="F236" s="37"/>
      <c r="G236" s="37"/>
      <c r="H236" s="37"/>
      <c r="I236" s="37"/>
      <c r="J236" s="38"/>
      <c r="K236" s="37"/>
      <c r="L236" s="38">
        <v>23.4</v>
      </c>
      <c r="M236" s="46"/>
      <c r="N236" s="39">
        <v>561</v>
      </c>
      <c r="W236" s="34"/>
      <c r="X236" s="40"/>
      <c r="AB236" s="40" t="s">
        <v>82</v>
      </c>
      <c r="AD236" s="40"/>
      <c r="AE236" s="63"/>
    </row>
    <row r="237" spans="1:31" s="1" customFormat="1" ht="12">
      <c r="A237" s="35" t="s">
        <v>275</v>
      </c>
      <c r="B237" s="36" t="s">
        <v>266</v>
      </c>
      <c r="C237" s="104" t="s">
        <v>276</v>
      </c>
      <c r="D237" s="104"/>
      <c r="E237" s="104"/>
      <c r="F237" s="37" t="s">
        <v>268</v>
      </c>
      <c r="G237" s="37"/>
      <c r="H237" s="37"/>
      <c r="I237" s="37" t="s">
        <v>277</v>
      </c>
      <c r="J237" s="38">
        <v>187</v>
      </c>
      <c r="K237" s="37"/>
      <c r="L237" s="38">
        <v>823.06</v>
      </c>
      <c r="M237" s="37" t="s">
        <v>269</v>
      </c>
      <c r="N237" s="39">
        <v>4675</v>
      </c>
      <c r="W237" s="34"/>
      <c r="X237" s="40" t="s">
        <v>276</v>
      </c>
      <c r="AB237" s="40"/>
      <c r="AD237" s="40"/>
      <c r="AE237" s="63"/>
    </row>
    <row r="238" spans="1:31" s="1" customFormat="1" ht="12">
      <c r="A238" s="49"/>
      <c r="B238" s="50"/>
      <c r="C238" s="7" t="s">
        <v>270</v>
      </c>
      <c r="D238" s="8"/>
      <c r="E238" s="8"/>
      <c r="F238" s="52"/>
      <c r="G238" s="52"/>
      <c r="H238" s="52"/>
      <c r="I238" s="52"/>
      <c r="J238" s="64"/>
      <c r="K238" s="52"/>
      <c r="L238" s="64"/>
      <c r="M238" s="65"/>
      <c r="N238" s="66"/>
      <c r="W238" s="34"/>
      <c r="X238" s="40"/>
      <c r="AB238" s="40"/>
      <c r="AD238" s="40"/>
      <c r="AE238" s="63"/>
    </row>
    <row r="239" spans="1:31" s="1" customFormat="1" ht="33.75">
      <c r="A239" s="35" t="s">
        <v>278</v>
      </c>
      <c r="B239" s="36" t="s">
        <v>239</v>
      </c>
      <c r="C239" s="104" t="s">
        <v>279</v>
      </c>
      <c r="D239" s="104"/>
      <c r="E239" s="104"/>
      <c r="F239" s="37" t="s">
        <v>222</v>
      </c>
      <c r="G239" s="37"/>
      <c r="H239" s="37"/>
      <c r="I239" s="37" t="s">
        <v>223</v>
      </c>
      <c r="J239" s="38"/>
      <c r="K239" s="37"/>
      <c r="L239" s="38"/>
      <c r="M239" s="37"/>
      <c r="N239" s="39"/>
      <c r="W239" s="34"/>
      <c r="X239" s="40" t="s">
        <v>279</v>
      </c>
      <c r="AB239" s="40"/>
      <c r="AD239" s="40"/>
      <c r="AE239" s="63"/>
    </row>
    <row r="240" spans="1:31" s="1" customFormat="1" ht="12">
      <c r="A240" s="41"/>
      <c r="B240" s="42" t="s">
        <v>54</v>
      </c>
      <c r="C240" s="100" t="s">
        <v>59</v>
      </c>
      <c r="D240" s="100"/>
      <c r="E240" s="100"/>
      <c r="F240" s="43"/>
      <c r="G240" s="43"/>
      <c r="H240" s="43"/>
      <c r="I240" s="43"/>
      <c r="J240" s="44">
        <v>427.82</v>
      </c>
      <c r="K240" s="43"/>
      <c r="L240" s="44">
        <v>106.96</v>
      </c>
      <c r="M240" s="43" t="s">
        <v>60</v>
      </c>
      <c r="N240" s="45">
        <v>2705</v>
      </c>
      <c r="W240" s="34"/>
      <c r="X240" s="40"/>
      <c r="Y240" s="3" t="s">
        <v>59</v>
      </c>
      <c r="AB240" s="40"/>
      <c r="AD240" s="40"/>
      <c r="AE240" s="63"/>
    </row>
    <row r="241" spans="1:31" s="1" customFormat="1" ht="12">
      <c r="A241" s="41"/>
      <c r="B241" s="42" t="s">
        <v>61</v>
      </c>
      <c r="C241" s="100" t="s">
        <v>62</v>
      </c>
      <c r="D241" s="100"/>
      <c r="E241" s="100"/>
      <c r="F241" s="43"/>
      <c r="G241" s="43"/>
      <c r="H241" s="43"/>
      <c r="I241" s="43"/>
      <c r="J241" s="44">
        <v>190.45</v>
      </c>
      <c r="K241" s="43"/>
      <c r="L241" s="44">
        <v>47.61</v>
      </c>
      <c r="M241" s="43" t="s">
        <v>241</v>
      </c>
      <c r="N241" s="45">
        <v>326</v>
      </c>
      <c r="W241" s="34"/>
      <c r="X241" s="40"/>
      <c r="Y241" s="3" t="s">
        <v>62</v>
      </c>
      <c r="AB241" s="40"/>
      <c r="AD241" s="40"/>
      <c r="AE241" s="63"/>
    </row>
    <row r="242" spans="1:31" s="1" customFormat="1" ht="12">
      <c r="A242" s="41"/>
      <c r="B242" s="42" t="s">
        <v>64</v>
      </c>
      <c r="C242" s="100" t="s">
        <v>65</v>
      </c>
      <c r="D242" s="100"/>
      <c r="E242" s="100"/>
      <c r="F242" s="43"/>
      <c r="G242" s="43"/>
      <c r="H242" s="43"/>
      <c r="I242" s="43"/>
      <c r="J242" s="44">
        <v>0.26</v>
      </c>
      <c r="K242" s="43"/>
      <c r="L242" s="44">
        <v>7.0000000000000007E-2</v>
      </c>
      <c r="M242" s="43" t="s">
        <v>60</v>
      </c>
      <c r="N242" s="45">
        <v>2</v>
      </c>
      <c r="W242" s="34"/>
      <c r="X242" s="40"/>
      <c r="Y242" s="3" t="s">
        <v>65</v>
      </c>
      <c r="AB242" s="40"/>
      <c r="AD242" s="40"/>
      <c r="AE242" s="63"/>
    </row>
    <row r="243" spans="1:31" s="1" customFormat="1" ht="12">
      <c r="A243" s="41"/>
      <c r="B243" s="42" t="s">
        <v>100</v>
      </c>
      <c r="C243" s="100" t="s">
        <v>106</v>
      </c>
      <c r="D243" s="100"/>
      <c r="E243" s="100"/>
      <c r="F243" s="43"/>
      <c r="G243" s="43"/>
      <c r="H243" s="43"/>
      <c r="I243" s="43"/>
      <c r="J243" s="44">
        <v>75.959999999999994</v>
      </c>
      <c r="K243" s="43"/>
      <c r="L243" s="44">
        <v>18.989999999999998</v>
      </c>
      <c r="M243" s="43" t="s">
        <v>242</v>
      </c>
      <c r="N243" s="45">
        <v>154</v>
      </c>
      <c r="W243" s="34"/>
      <c r="X243" s="40"/>
      <c r="Y243" s="3" t="s">
        <v>106</v>
      </c>
      <c r="AB243" s="40"/>
      <c r="AD243" s="40"/>
      <c r="AE243" s="63"/>
    </row>
    <row r="244" spans="1:31" s="1" customFormat="1" ht="12">
      <c r="A244" s="41"/>
      <c r="B244" s="42"/>
      <c r="C244" s="100" t="s">
        <v>66</v>
      </c>
      <c r="D244" s="100"/>
      <c r="E244" s="100"/>
      <c r="F244" s="43" t="s">
        <v>67</v>
      </c>
      <c r="G244" s="43" t="s">
        <v>243</v>
      </c>
      <c r="H244" s="43"/>
      <c r="I244" s="43" t="s">
        <v>269</v>
      </c>
      <c r="J244" s="44"/>
      <c r="K244" s="43"/>
      <c r="L244" s="44"/>
      <c r="M244" s="43"/>
      <c r="N244" s="45"/>
      <c r="W244" s="34"/>
      <c r="X244" s="40"/>
      <c r="Z244" s="3" t="s">
        <v>66</v>
      </c>
      <c r="AB244" s="40"/>
      <c r="AD244" s="40"/>
      <c r="AE244" s="63"/>
    </row>
    <row r="245" spans="1:31" s="1" customFormat="1" ht="12">
      <c r="A245" s="41"/>
      <c r="B245" s="42"/>
      <c r="C245" s="100" t="s">
        <v>70</v>
      </c>
      <c r="D245" s="100"/>
      <c r="E245" s="100"/>
      <c r="F245" s="43" t="s">
        <v>67</v>
      </c>
      <c r="G245" s="43" t="s">
        <v>230</v>
      </c>
      <c r="H245" s="43"/>
      <c r="I245" s="43" t="s">
        <v>274</v>
      </c>
      <c r="J245" s="44"/>
      <c r="K245" s="43"/>
      <c r="L245" s="44"/>
      <c r="M245" s="43"/>
      <c r="N245" s="45"/>
      <c r="W245" s="34"/>
      <c r="X245" s="40"/>
      <c r="Z245" s="3" t="s">
        <v>70</v>
      </c>
      <c r="AB245" s="40"/>
      <c r="AD245" s="40"/>
      <c r="AE245" s="63"/>
    </row>
    <row r="246" spans="1:31" s="1" customFormat="1" ht="12">
      <c r="A246" s="41"/>
      <c r="B246" s="42"/>
      <c r="C246" s="108" t="s">
        <v>73</v>
      </c>
      <c r="D246" s="108"/>
      <c r="E246" s="108"/>
      <c r="F246" s="46"/>
      <c r="G246" s="46"/>
      <c r="H246" s="46"/>
      <c r="I246" s="46"/>
      <c r="J246" s="47">
        <v>694.23</v>
      </c>
      <c r="K246" s="46"/>
      <c r="L246" s="47">
        <v>173.56</v>
      </c>
      <c r="M246" s="46"/>
      <c r="N246" s="48"/>
      <c r="W246" s="34"/>
      <c r="X246" s="40"/>
      <c r="AA246" s="3" t="s">
        <v>73</v>
      </c>
      <c r="AB246" s="40"/>
      <c r="AD246" s="40"/>
      <c r="AE246" s="63"/>
    </row>
    <row r="247" spans="1:31" s="1" customFormat="1" ht="12">
      <c r="A247" s="41"/>
      <c r="B247" s="42"/>
      <c r="C247" s="100" t="s">
        <v>74</v>
      </c>
      <c r="D247" s="100"/>
      <c r="E247" s="100"/>
      <c r="F247" s="43"/>
      <c r="G247" s="43"/>
      <c r="H247" s="43"/>
      <c r="I247" s="43"/>
      <c r="J247" s="44"/>
      <c r="K247" s="43"/>
      <c r="L247" s="44">
        <v>107.03</v>
      </c>
      <c r="M247" s="43"/>
      <c r="N247" s="45">
        <v>2707</v>
      </c>
      <c r="W247" s="34"/>
      <c r="X247" s="40"/>
      <c r="Z247" s="3" t="s">
        <v>74</v>
      </c>
      <c r="AB247" s="40"/>
      <c r="AD247" s="40"/>
      <c r="AE247" s="63"/>
    </row>
    <row r="248" spans="1:31" s="1" customFormat="1" ht="33.75">
      <c r="A248" s="41"/>
      <c r="B248" s="42" t="s">
        <v>232</v>
      </c>
      <c r="C248" s="100" t="s">
        <v>233</v>
      </c>
      <c r="D248" s="100"/>
      <c r="E248" s="100"/>
      <c r="F248" s="43" t="s">
        <v>77</v>
      </c>
      <c r="G248" s="43" t="s">
        <v>234</v>
      </c>
      <c r="H248" s="43"/>
      <c r="I248" s="43" t="s">
        <v>234</v>
      </c>
      <c r="J248" s="44"/>
      <c r="K248" s="43"/>
      <c r="L248" s="44">
        <v>109.17</v>
      </c>
      <c r="M248" s="43"/>
      <c r="N248" s="45">
        <v>2761</v>
      </c>
      <c r="W248" s="34"/>
      <c r="X248" s="40"/>
      <c r="Z248" s="3" t="s">
        <v>233</v>
      </c>
      <c r="AB248" s="40"/>
      <c r="AD248" s="40"/>
      <c r="AE248" s="63"/>
    </row>
    <row r="249" spans="1:31" s="1" customFormat="1" ht="33.75">
      <c r="A249" s="41"/>
      <c r="B249" s="42" t="s">
        <v>235</v>
      </c>
      <c r="C249" s="100" t="s">
        <v>236</v>
      </c>
      <c r="D249" s="100"/>
      <c r="E249" s="100"/>
      <c r="F249" s="43" t="s">
        <v>77</v>
      </c>
      <c r="G249" s="43" t="s">
        <v>237</v>
      </c>
      <c r="H249" s="43"/>
      <c r="I249" s="43" t="s">
        <v>237</v>
      </c>
      <c r="J249" s="44"/>
      <c r="K249" s="43"/>
      <c r="L249" s="44">
        <v>54.59</v>
      </c>
      <c r="M249" s="43"/>
      <c r="N249" s="45">
        <v>1381</v>
      </c>
      <c r="W249" s="34"/>
      <c r="X249" s="40"/>
      <c r="Z249" s="3" t="s">
        <v>236</v>
      </c>
      <c r="AB249" s="40"/>
      <c r="AD249" s="40"/>
      <c r="AE249" s="63"/>
    </row>
    <row r="250" spans="1:31" s="1" customFormat="1" ht="12">
      <c r="A250" s="49"/>
      <c r="B250" s="50"/>
      <c r="C250" s="104" t="s">
        <v>82</v>
      </c>
      <c r="D250" s="104"/>
      <c r="E250" s="104"/>
      <c r="F250" s="37"/>
      <c r="G250" s="37"/>
      <c r="H250" s="37"/>
      <c r="I250" s="37"/>
      <c r="J250" s="38"/>
      <c r="K250" s="37"/>
      <c r="L250" s="38">
        <v>337.32</v>
      </c>
      <c r="M250" s="46"/>
      <c r="N250" s="39">
        <v>7327</v>
      </c>
      <c r="W250" s="34"/>
      <c r="X250" s="40"/>
      <c r="AB250" s="40" t="s">
        <v>82</v>
      </c>
      <c r="AD250" s="40"/>
      <c r="AE250" s="63"/>
    </row>
    <row r="251" spans="1:31" s="1" customFormat="1" ht="12">
      <c r="A251" s="35" t="s">
        <v>280</v>
      </c>
      <c r="B251" s="36" t="s">
        <v>266</v>
      </c>
      <c r="C251" s="104" t="s">
        <v>281</v>
      </c>
      <c r="D251" s="104"/>
      <c r="E251" s="104"/>
      <c r="F251" s="37" t="s">
        <v>268</v>
      </c>
      <c r="G251" s="37"/>
      <c r="H251" s="37"/>
      <c r="I251" s="37" t="s">
        <v>277</v>
      </c>
      <c r="J251" s="38">
        <v>298.81</v>
      </c>
      <c r="K251" s="37"/>
      <c r="L251" s="38">
        <v>1315.14</v>
      </c>
      <c r="M251" s="37" t="s">
        <v>269</v>
      </c>
      <c r="N251" s="39">
        <v>7470</v>
      </c>
      <c r="W251" s="34"/>
      <c r="X251" s="40" t="s">
        <v>281</v>
      </c>
      <c r="AB251" s="40"/>
      <c r="AD251" s="40"/>
      <c r="AE251" s="63"/>
    </row>
    <row r="252" spans="1:31" s="1" customFormat="1" ht="12">
      <c r="A252" s="49"/>
      <c r="B252" s="50"/>
      <c r="C252" s="7" t="s">
        <v>270</v>
      </c>
      <c r="D252" s="8"/>
      <c r="E252" s="8"/>
      <c r="F252" s="52"/>
      <c r="G252" s="52"/>
      <c r="H252" s="52"/>
      <c r="I252" s="52"/>
      <c r="J252" s="64"/>
      <c r="K252" s="52"/>
      <c r="L252" s="64"/>
      <c r="M252" s="65"/>
      <c r="N252" s="66"/>
      <c r="W252" s="34"/>
      <c r="X252" s="40"/>
      <c r="AB252" s="40"/>
      <c r="AD252" s="40"/>
      <c r="AE252" s="63"/>
    </row>
    <row r="253" spans="1:31" s="1" customFormat="1" ht="45">
      <c r="A253" s="35" t="s">
        <v>282</v>
      </c>
      <c r="B253" s="36" t="s">
        <v>283</v>
      </c>
      <c r="C253" s="104" t="s">
        <v>284</v>
      </c>
      <c r="D253" s="104"/>
      <c r="E253" s="104"/>
      <c r="F253" s="37" t="s">
        <v>248</v>
      </c>
      <c r="G253" s="37"/>
      <c r="H253" s="37"/>
      <c r="I253" s="37" t="s">
        <v>249</v>
      </c>
      <c r="J253" s="38"/>
      <c r="K253" s="37"/>
      <c r="L253" s="38"/>
      <c r="M253" s="37"/>
      <c r="N253" s="39"/>
      <c r="W253" s="34"/>
      <c r="X253" s="40" t="s">
        <v>284</v>
      </c>
      <c r="AB253" s="40"/>
      <c r="AD253" s="40"/>
      <c r="AE253" s="63"/>
    </row>
    <row r="254" spans="1:31" s="1" customFormat="1" ht="12">
      <c r="A254" s="41"/>
      <c r="B254" s="42" t="s">
        <v>54</v>
      </c>
      <c r="C254" s="100" t="s">
        <v>59</v>
      </c>
      <c r="D254" s="100"/>
      <c r="E254" s="100"/>
      <c r="F254" s="43"/>
      <c r="G254" s="43"/>
      <c r="H254" s="43"/>
      <c r="I254" s="43"/>
      <c r="J254" s="44">
        <v>381.12</v>
      </c>
      <c r="K254" s="43"/>
      <c r="L254" s="44">
        <v>6097.92</v>
      </c>
      <c r="M254" s="43" t="s">
        <v>60</v>
      </c>
      <c r="N254" s="45">
        <v>154216</v>
      </c>
      <c r="W254" s="34"/>
      <c r="X254" s="40"/>
      <c r="Y254" s="3" t="s">
        <v>59</v>
      </c>
      <c r="AB254" s="40"/>
      <c r="AD254" s="40"/>
      <c r="AE254" s="63"/>
    </row>
    <row r="255" spans="1:31" s="1" customFormat="1" ht="12">
      <c r="A255" s="41"/>
      <c r="B255" s="42" t="s">
        <v>61</v>
      </c>
      <c r="C255" s="100" t="s">
        <v>62</v>
      </c>
      <c r="D255" s="100"/>
      <c r="E255" s="100"/>
      <c r="F255" s="43"/>
      <c r="G255" s="43"/>
      <c r="H255" s="43"/>
      <c r="I255" s="43"/>
      <c r="J255" s="44">
        <v>127.43</v>
      </c>
      <c r="K255" s="43"/>
      <c r="L255" s="44">
        <v>2038.88</v>
      </c>
      <c r="M255" s="43" t="s">
        <v>285</v>
      </c>
      <c r="N255" s="45">
        <v>20797</v>
      </c>
      <c r="W255" s="34"/>
      <c r="X255" s="40"/>
      <c r="Y255" s="3" t="s">
        <v>62</v>
      </c>
      <c r="AB255" s="40"/>
      <c r="AD255" s="40"/>
      <c r="AE255" s="63"/>
    </row>
    <row r="256" spans="1:31" s="1" customFormat="1" ht="12">
      <c r="A256" s="41"/>
      <c r="B256" s="42" t="s">
        <v>64</v>
      </c>
      <c r="C256" s="100" t="s">
        <v>65</v>
      </c>
      <c r="D256" s="100"/>
      <c r="E256" s="100"/>
      <c r="F256" s="43"/>
      <c r="G256" s="43"/>
      <c r="H256" s="43"/>
      <c r="I256" s="43"/>
      <c r="J256" s="44">
        <v>5.29</v>
      </c>
      <c r="K256" s="43"/>
      <c r="L256" s="44">
        <v>84.64</v>
      </c>
      <c r="M256" s="43" t="s">
        <v>60</v>
      </c>
      <c r="N256" s="45">
        <v>2141</v>
      </c>
      <c r="W256" s="34"/>
      <c r="X256" s="40"/>
      <c r="Y256" s="3" t="s">
        <v>65</v>
      </c>
      <c r="AB256" s="40"/>
      <c r="AD256" s="40"/>
      <c r="AE256" s="63"/>
    </row>
    <row r="257" spans="1:36" ht="12">
      <c r="A257" s="41"/>
      <c r="B257" s="42" t="s">
        <v>100</v>
      </c>
      <c r="C257" s="100" t="s">
        <v>106</v>
      </c>
      <c r="D257" s="100"/>
      <c r="E257" s="100"/>
      <c r="F257" s="43"/>
      <c r="G257" s="43"/>
      <c r="H257" s="43"/>
      <c r="I257" s="43"/>
      <c r="J257" s="44">
        <v>46.97</v>
      </c>
      <c r="K257" s="43"/>
      <c r="L257" s="44">
        <v>751.52</v>
      </c>
      <c r="M257" s="43" t="s">
        <v>286</v>
      </c>
      <c r="N257" s="45">
        <v>5697</v>
      </c>
      <c r="O257" s="1"/>
      <c r="P257" s="1"/>
      <c r="Q257" s="1"/>
      <c r="R257" s="1"/>
      <c r="S257" s="1"/>
      <c r="T257" s="1"/>
      <c r="U257" s="1"/>
      <c r="V257" s="1"/>
      <c r="W257" s="34"/>
      <c r="X257" s="40"/>
      <c r="Y257" s="3" t="s">
        <v>106</v>
      </c>
      <c r="Z257" s="1"/>
      <c r="AA257" s="1"/>
      <c r="AB257" s="40"/>
      <c r="AC257" s="1"/>
      <c r="AD257" s="40"/>
      <c r="AE257" s="63"/>
      <c r="AF257" s="1"/>
      <c r="AG257" s="1"/>
      <c r="AH257" s="1"/>
      <c r="AI257" s="1"/>
      <c r="AJ257" s="1"/>
    </row>
    <row r="258" spans="1:36" ht="12">
      <c r="A258" s="41"/>
      <c r="B258" s="42"/>
      <c r="C258" s="100" t="s">
        <v>66</v>
      </c>
      <c r="D258" s="100"/>
      <c r="E258" s="100"/>
      <c r="F258" s="43" t="s">
        <v>67</v>
      </c>
      <c r="G258" s="43" t="s">
        <v>287</v>
      </c>
      <c r="H258" s="43"/>
      <c r="I258" s="43" t="s">
        <v>288</v>
      </c>
      <c r="J258" s="44"/>
      <c r="K258" s="43"/>
      <c r="L258" s="44"/>
      <c r="M258" s="43"/>
      <c r="N258" s="45"/>
      <c r="O258" s="1"/>
      <c r="P258" s="1"/>
      <c r="Q258" s="1"/>
      <c r="R258" s="1"/>
      <c r="S258" s="1"/>
      <c r="T258" s="1"/>
      <c r="U258" s="1"/>
      <c r="V258" s="1"/>
      <c r="W258" s="34"/>
      <c r="X258" s="40"/>
      <c r="Y258" s="1"/>
      <c r="Z258" s="3" t="s">
        <v>66</v>
      </c>
      <c r="AA258" s="1"/>
      <c r="AB258" s="40"/>
      <c r="AC258" s="1"/>
      <c r="AD258" s="40"/>
      <c r="AE258" s="63"/>
      <c r="AF258" s="1"/>
      <c r="AG258" s="1"/>
      <c r="AH258" s="1"/>
      <c r="AI258" s="1"/>
      <c r="AJ258" s="1"/>
    </row>
    <row r="259" spans="1:36" ht="12">
      <c r="A259" s="41"/>
      <c r="B259" s="42"/>
      <c r="C259" s="100" t="s">
        <v>70</v>
      </c>
      <c r="D259" s="100"/>
      <c r="E259" s="100"/>
      <c r="F259" s="43" t="s">
        <v>67</v>
      </c>
      <c r="G259" s="43" t="s">
        <v>257</v>
      </c>
      <c r="H259" s="43"/>
      <c r="I259" s="43" t="s">
        <v>289</v>
      </c>
      <c r="J259" s="44"/>
      <c r="K259" s="43"/>
      <c r="L259" s="44"/>
      <c r="M259" s="43"/>
      <c r="N259" s="45"/>
      <c r="O259" s="1"/>
      <c r="P259" s="1"/>
      <c r="Q259" s="1"/>
      <c r="R259" s="1"/>
      <c r="S259" s="1"/>
      <c r="T259" s="1"/>
      <c r="U259" s="1"/>
      <c r="V259" s="1"/>
      <c r="W259" s="34"/>
      <c r="X259" s="40"/>
      <c r="Y259" s="1"/>
      <c r="Z259" s="3" t="s">
        <v>70</v>
      </c>
      <c r="AA259" s="1"/>
      <c r="AB259" s="40"/>
      <c r="AC259" s="1"/>
      <c r="AD259" s="40"/>
      <c r="AE259" s="63"/>
      <c r="AF259" s="1"/>
      <c r="AG259" s="1"/>
      <c r="AH259" s="1"/>
      <c r="AI259" s="1"/>
      <c r="AJ259" s="1"/>
    </row>
    <row r="260" spans="1:36" ht="12">
      <c r="A260" s="41"/>
      <c r="B260" s="42"/>
      <c r="C260" s="108" t="s">
        <v>73</v>
      </c>
      <c r="D260" s="108"/>
      <c r="E260" s="108"/>
      <c r="F260" s="46"/>
      <c r="G260" s="46"/>
      <c r="H260" s="46"/>
      <c r="I260" s="46"/>
      <c r="J260" s="47">
        <v>555.52</v>
      </c>
      <c r="K260" s="46"/>
      <c r="L260" s="47">
        <v>8888.32</v>
      </c>
      <c r="M260" s="46"/>
      <c r="N260" s="48"/>
      <c r="O260" s="1"/>
      <c r="P260" s="1"/>
      <c r="Q260" s="1"/>
      <c r="R260" s="1"/>
      <c r="S260" s="1"/>
      <c r="T260" s="1"/>
      <c r="U260" s="1"/>
      <c r="V260" s="1"/>
      <c r="W260" s="34"/>
      <c r="X260" s="40"/>
      <c r="Y260" s="1"/>
      <c r="Z260" s="1"/>
      <c r="AA260" s="3" t="s">
        <v>73</v>
      </c>
      <c r="AB260" s="40"/>
      <c r="AC260" s="1"/>
      <c r="AD260" s="40"/>
      <c r="AE260" s="63"/>
      <c r="AF260" s="1"/>
      <c r="AG260" s="1"/>
      <c r="AH260" s="1"/>
      <c r="AI260" s="1"/>
      <c r="AJ260" s="1"/>
    </row>
    <row r="261" spans="1:36" ht="12">
      <c r="A261" s="41"/>
      <c r="B261" s="42"/>
      <c r="C261" s="100" t="s">
        <v>74</v>
      </c>
      <c r="D261" s="100"/>
      <c r="E261" s="100"/>
      <c r="F261" s="43"/>
      <c r="G261" s="43"/>
      <c r="H261" s="43"/>
      <c r="I261" s="43"/>
      <c r="J261" s="44"/>
      <c r="K261" s="43"/>
      <c r="L261" s="44">
        <v>6182.56</v>
      </c>
      <c r="M261" s="43"/>
      <c r="N261" s="45">
        <v>156357</v>
      </c>
      <c r="O261" s="1"/>
      <c r="P261" s="1"/>
      <c r="Q261" s="1"/>
      <c r="R261" s="1"/>
      <c r="S261" s="1"/>
      <c r="T261" s="1"/>
      <c r="U261" s="1"/>
      <c r="V261" s="1"/>
      <c r="W261" s="34"/>
      <c r="X261" s="40"/>
      <c r="Y261" s="1"/>
      <c r="Z261" s="3" t="s">
        <v>74</v>
      </c>
      <c r="AA261" s="1"/>
      <c r="AB261" s="40"/>
      <c r="AC261" s="1"/>
      <c r="AD261" s="40"/>
      <c r="AE261" s="63"/>
      <c r="AF261" s="1"/>
      <c r="AG261" s="1"/>
      <c r="AH261" s="1"/>
      <c r="AI261" s="1"/>
      <c r="AJ261" s="1"/>
    </row>
    <row r="262" spans="1:36" ht="33.75">
      <c r="A262" s="41"/>
      <c r="B262" s="42" t="s">
        <v>232</v>
      </c>
      <c r="C262" s="100" t="s">
        <v>233</v>
      </c>
      <c r="D262" s="100"/>
      <c r="E262" s="100"/>
      <c r="F262" s="43" t="s">
        <v>77</v>
      </c>
      <c r="G262" s="43" t="s">
        <v>234</v>
      </c>
      <c r="H262" s="43"/>
      <c r="I262" s="43" t="s">
        <v>234</v>
      </c>
      <c r="J262" s="44"/>
      <c r="K262" s="43"/>
      <c r="L262" s="44">
        <v>6306.21</v>
      </c>
      <c r="M262" s="43"/>
      <c r="N262" s="45">
        <v>159484</v>
      </c>
      <c r="O262" s="1"/>
      <c r="P262" s="1"/>
      <c r="Q262" s="1"/>
      <c r="R262" s="1"/>
      <c r="S262" s="1"/>
      <c r="T262" s="1"/>
      <c r="U262" s="1"/>
      <c r="V262" s="1"/>
      <c r="W262" s="34"/>
      <c r="X262" s="40"/>
      <c r="Y262" s="1"/>
      <c r="Z262" s="3" t="s">
        <v>233</v>
      </c>
      <c r="AA262" s="1"/>
      <c r="AB262" s="40"/>
      <c r="AC262" s="1"/>
      <c r="AD262" s="40"/>
      <c r="AE262" s="63"/>
      <c r="AF262" s="1"/>
      <c r="AG262" s="1"/>
      <c r="AH262" s="1"/>
      <c r="AI262" s="1"/>
      <c r="AJ262" s="1"/>
    </row>
    <row r="263" spans="1:36" ht="33.75">
      <c r="A263" s="41"/>
      <c r="B263" s="42" t="s">
        <v>235</v>
      </c>
      <c r="C263" s="100" t="s">
        <v>236</v>
      </c>
      <c r="D263" s="100"/>
      <c r="E263" s="100"/>
      <c r="F263" s="43" t="s">
        <v>77</v>
      </c>
      <c r="G263" s="43" t="s">
        <v>237</v>
      </c>
      <c r="H263" s="43"/>
      <c r="I263" s="43" t="s">
        <v>237</v>
      </c>
      <c r="J263" s="44"/>
      <c r="K263" s="43"/>
      <c r="L263" s="44">
        <v>3153.11</v>
      </c>
      <c r="M263" s="43"/>
      <c r="N263" s="45">
        <v>79742</v>
      </c>
      <c r="O263" s="1"/>
      <c r="P263" s="1"/>
      <c r="Q263" s="1"/>
      <c r="R263" s="1"/>
      <c r="S263" s="1"/>
      <c r="T263" s="1"/>
      <c r="U263" s="1"/>
      <c r="V263" s="1"/>
      <c r="W263" s="34"/>
      <c r="X263" s="40"/>
      <c r="Y263" s="1"/>
      <c r="Z263" s="3" t="s">
        <v>236</v>
      </c>
      <c r="AA263" s="1"/>
      <c r="AB263" s="40"/>
      <c r="AC263" s="1"/>
      <c r="AD263" s="40"/>
      <c r="AE263" s="63"/>
      <c r="AF263" s="1"/>
      <c r="AG263" s="1"/>
      <c r="AH263" s="1"/>
      <c r="AI263" s="1"/>
      <c r="AJ263" s="1"/>
    </row>
    <row r="264" spans="1:36" ht="12">
      <c r="A264" s="49"/>
      <c r="B264" s="50"/>
      <c r="C264" s="104" t="s">
        <v>82</v>
      </c>
      <c r="D264" s="104"/>
      <c r="E264" s="104"/>
      <c r="F264" s="37"/>
      <c r="G264" s="37"/>
      <c r="H264" s="37"/>
      <c r="I264" s="37"/>
      <c r="J264" s="38"/>
      <c r="K264" s="37"/>
      <c r="L264" s="38">
        <v>18347.64</v>
      </c>
      <c r="M264" s="46"/>
      <c r="N264" s="39">
        <v>419936</v>
      </c>
      <c r="O264" s="1"/>
      <c r="P264" s="1"/>
      <c r="Q264" s="1"/>
      <c r="R264" s="1"/>
      <c r="S264" s="1"/>
      <c r="T264" s="1"/>
      <c r="U264" s="1"/>
      <c r="V264" s="1"/>
      <c r="W264" s="34"/>
      <c r="X264" s="40"/>
      <c r="Y264" s="1"/>
      <c r="Z264" s="1"/>
      <c r="AA264" s="1"/>
      <c r="AB264" s="40" t="s">
        <v>82</v>
      </c>
      <c r="AC264" s="1"/>
      <c r="AD264" s="40"/>
      <c r="AE264" s="63"/>
      <c r="AF264" s="1"/>
      <c r="AG264" s="1"/>
      <c r="AH264" s="1"/>
      <c r="AI264" s="1"/>
      <c r="AJ264" s="1"/>
    </row>
    <row r="265" spans="1:36" ht="12">
      <c r="A265" s="35" t="s">
        <v>290</v>
      </c>
      <c r="B265" s="36" t="s">
        <v>266</v>
      </c>
      <c r="C265" s="104" t="s">
        <v>291</v>
      </c>
      <c r="D265" s="104"/>
      <c r="E265" s="104"/>
      <c r="F265" s="37" t="s">
        <v>292</v>
      </c>
      <c r="G265" s="37"/>
      <c r="H265" s="37"/>
      <c r="I265" s="37" t="s">
        <v>293</v>
      </c>
      <c r="J265" s="38">
        <v>2882.71</v>
      </c>
      <c r="K265" s="37"/>
      <c r="L265" s="38">
        <v>828271.65</v>
      </c>
      <c r="M265" s="37" t="s">
        <v>269</v>
      </c>
      <c r="N265" s="39">
        <v>4704583</v>
      </c>
      <c r="O265" s="1"/>
      <c r="P265" s="1"/>
      <c r="Q265" s="1"/>
      <c r="R265" s="1"/>
      <c r="S265" s="1"/>
      <c r="T265" s="1"/>
      <c r="U265" s="1"/>
      <c r="V265" s="1"/>
      <c r="W265" s="34"/>
      <c r="X265" s="40" t="s">
        <v>291</v>
      </c>
      <c r="Y265" s="1"/>
      <c r="Z265" s="1"/>
      <c r="AA265" s="1"/>
      <c r="AB265" s="40"/>
      <c r="AC265" s="1"/>
      <c r="AD265" s="40"/>
      <c r="AE265" s="63"/>
      <c r="AF265" s="1"/>
      <c r="AG265" s="1"/>
      <c r="AH265" s="1"/>
      <c r="AI265" s="1"/>
      <c r="AJ265" s="1"/>
    </row>
    <row r="266" spans="1:36" ht="12">
      <c r="A266" s="49"/>
      <c r="B266" s="50"/>
      <c r="C266" s="7" t="s">
        <v>270</v>
      </c>
      <c r="D266" s="8"/>
      <c r="E266" s="8"/>
      <c r="F266" s="52"/>
      <c r="G266" s="52"/>
      <c r="H266" s="52"/>
      <c r="I266" s="52"/>
      <c r="J266" s="64"/>
      <c r="K266" s="52"/>
      <c r="L266" s="64"/>
      <c r="M266" s="65"/>
      <c r="N266" s="66"/>
      <c r="O266" s="1"/>
      <c r="P266" s="1"/>
      <c r="Q266" s="1"/>
      <c r="R266" s="1"/>
      <c r="S266" s="1"/>
      <c r="T266" s="1"/>
      <c r="U266" s="1"/>
      <c r="V266" s="1"/>
      <c r="W266" s="34"/>
      <c r="X266" s="40"/>
      <c r="Y266" s="1"/>
      <c r="Z266" s="1"/>
      <c r="AA266" s="1"/>
      <c r="AB266" s="40"/>
      <c r="AC266" s="1"/>
      <c r="AD266" s="40"/>
      <c r="AE266" s="63"/>
      <c r="AF266" s="1"/>
      <c r="AG266" s="1"/>
      <c r="AH266" s="1"/>
      <c r="AI266" s="1"/>
      <c r="AJ266" s="1"/>
    </row>
    <row r="267" spans="1:36" ht="12">
      <c r="A267" s="59"/>
      <c r="B267" s="9"/>
      <c r="C267" s="100" t="s">
        <v>294</v>
      </c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9"/>
      <c r="O267" s="1"/>
      <c r="P267" s="1"/>
      <c r="Q267" s="1"/>
      <c r="R267" s="1"/>
      <c r="S267" s="1"/>
      <c r="T267" s="1"/>
      <c r="U267" s="1"/>
      <c r="V267" s="1"/>
      <c r="W267" s="34"/>
      <c r="X267" s="40"/>
      <c r="Y267" s="1"/>
      <c r="Z267" s="1"/>
      <c r="AA267" s="1"/>
      <c r="AB267" s="40"/>
      <c r="AC267" s="1"/>
      <c r="AD267" s="40"/>
      <c r="AE267" s="63"/>
      <c r="AF267" s="3" t="s">
        <v>294</v>
      </c>
      <c r="AG267" s="1"/>
      <c r="AH267" s="1"/>
      <c r="AI267" s="1"/>
      <c r="AJ267" s="1"/>
    </row>
    <row r="268" spans="1:36" ht="33.75">
      <c r="A268" s="35" t="s">
        <v>295</v>
      </c>
      <c r="B268" s="36" t="s">
        <v>296</v>
      </c>
      <c r="C268" s="104" t="s">
        <v>297</v>
      </c>
      <c r="D268" s="104"/>
      <c r="E268" s="104"/>
      <c r="F268" s="37" t="s">
        <v>298</v>
      </c>
      <c r="G268" s="37"/>
      <c r="H268" s="37"/>
      <c r="I268" s="37" t="s">
        <v>151</v>
      </c>
      <c r="J268" s="38"/>
      <c r="K268" s="37"/>
      <c r="L268" s="38"/>
      <c r="M268" s="37"/>
      <c r="N268" s="39"/>
      <c r="O268" s="1"/>
      <c r="P268" s="1"/>
      <c r="Q268" s="1"/>
      <c r="R268" s="1"/>
      <c r="S268" s="1"/>
      <c r="T268" s="1"/>
      <c r="U268" s="1"/>
      <c r="V268" s="1"/>
      <c r="W268" s="34"/>
      <c r="X268" s="40" t="s">
        <v>297</v>
      </c>
      <c r="Y268" s="1"/>
      <c r="Z268" s="1"/>
      <c r="AA268" s="1"/>
      <c r="AB268" s="40"/>
      <c r="AC268" s="1"/>
      <c r="AD268" s="40"/>
      <c r="AE268" s="63"/>
      <c r="AF268" s="1"/>
      <c r="AG268" s="1"/>
      <c r="AH268" s="1"/>
      <c r="AI268" s="1"/>
      <c r="AJ268" s="1"/>
    </row>
    <row r="269" spans="1:36" ht="12">
      <c r="A269" s="41"/>
      <c r="B269" s="42" t="s">
        <v>54</v>
      </c>
      <c r="C269" s="100" t="s">
        <v>59</v>
      </c>
      <c r="D269" s="100"/>
      <c r="E269" s="100"/>
      <c r="F269" s="43"/>
      <c r="G269" s="43"/>
      <c r="H269" s="43"/>
      <c r="I269" s="43"/>
      <c r="J269" s="44">
        <v>148</v>
      </c>
      <c r="K269" s="43"/>
      <c r="L269" s="44">
        <v>1184</v>
      </c>
      <c r="M269" s="43" t="s">
        <v>60</v>
      </c>
      <c r="N269" s="45">
        <v>29943</v>
      </c>
      <c r="O269" s="1"/>
      <c r="P269" s="1"/>
      <c r="Q269" s="1"/>
      <c r="R269" s="1"/>
      <c r="S269" s="1"/>
      <c r="T269" s="1"/>
      <c r="U269" s="1"/>
      <c r="V269" s="1"/>
      <c r="W269" s="34"/>
      <c r="X269" s="40"/>
      <c r="Y269" s="3" t="s">
        <v>59</v>
      </c>
      <c r="Z269" s="1"/>
      <c r="AA269" s="1"/>
      <c r="AB269" s="40"/>
      <c r="AC269" s="1"/>
      <c r="AD269" s="40"/>
      <c r="AE269" s="63"/>
      <c r="AF269" s="1"/>
      <c r="AG269" s="1"/>
      <c r="AH269" s="1"/>
      <c r="AI269" s="1"/>
      <c r="AJ269" s="1"/>
    </row>
    <row r="270" spans="1:36" ht="12">
      <c r="A270" s="41"/>
      <c r="B270" s="42" t="s">
        <v>61</v>
      </c>
      <c r="C270" s="100" t="s">
        <v>62</v>
      </c>
      <c r="D270" s="100"/>
      <c r="E270" s="100"/>
      <c r="F270" s="43"/>
      <c r="G270" s="43"/>
      <c r="H270" s="43"/>
      <c r="I270" s="43"/>
      <c r="J270" s="44">
        <v>2.84</v>
      </c>
      <c r="K270" s="43"/>
      <c r="L270" s="44">
        <v>22.72</v>
      </c>
      <c r="M270" s="43" t="s">
        <v>226</v>
      </c>
      <c r="N270" s="45">
        <v>296</v>
      </c>
      <c r="O270" s="1"/>
      <c r="P270" s="1"/>
      <c r="Q270" s="1"/>
      <c r="R270" s="1"/>
      <c r="S270" s="1"/>
      <c r="T270" s="1"/>
      <c r="U270" s="1"/>
      <c r="V270" s="1"/>
      <c r="W270" s="34"/>
      <c r="X270" s="40"/>
      <c r="Y270" s="3" t="s">
        <v>62</v>
      </c>
      <c r="Z270" s="1"/>
      <c r="AA270" s="1"/>
      <c r="AB270" s="40"/>
      <c r="AC270" s="1"/>
      <c r="AD270" s="40"/>
      <c r="AE270" s="63"/>
      <c r="AF270" s="1"/>
      <c r="AG270" s="1"/>
      <c r="AH270" s="1"/>
      <c r="AI270" s="1"/>
      <c r="AJ270" s="1"/>
    </row>
    <row r="271" spans="1:36" ht="12">
      <c r="A271" s="41"/>
      <c r="B271" s="42" t="s">
        <v>64</v>
      </c>
      <c r="C271" s="100" t="s">
        <v>65</v>
      </c>
      <c r="D271" s="100"/>
      <c r="E271" s="100"/>
      <c r="F271" s="43"/>
      <c r="G271" s="43"/>
      <c r="H271" s="43"/>
      <c r="I271" s="43"/>
      <c r="J271" s="44">
        <v>0.26</v>
      </c>
      <c r="K271" s="43"/>
      <c r="L271" s="44">
        <v>2.08</v>
      </c>
      <c r="M271" s="43" t="s">
        <v>60</v>
      </c>
      <c r="N271" s="45">
        <v>53</v>
      </c>
      <c r="O271" s="1"/>
      <c r="P271" s="1"/>
      <c r="Q271" s="1"/>
      <c r="R271" s="1"/>
      <c r="S271" s="1"/>
      <c r="T271" s="1"/>
      <c r="U271" s="1"/>
      <c r="V271" s="1"/>
      <c r="W271" s="34"/>
      <c r="X271" s="40"/>
      <c r="Y271" s="3" t="s">
        <v>65</v>
      </c>
      <c r="Z271" s="1"/>
      <c r="AA271" s="1"/>
      <c r="AB271" s="40"/>
      <c r="AC271" s="1"/>
      <c r="AD271" s="40"/>
      <c r="AE271" s="63"/>
      <c r="AF271" s="1"/>
      <c r="AG271" s="1"/>
      <c r="AH271" s="1"/>
      <c r="AI271" s="1"/>
      <c r="AJ271" s="1"/>
    </row>
    <row r="272" spans="1:36" ht="12">
      <c r="A272" s="41"/>
      <c r="B272" s="42" t="s">
        <v>100</v>
      </c>
      <c r="C272" s="100" t="s">
        <v>106</v>
      </c>
      <c r="D272" s="100"/>
      <c r="E272" s="100"/>
      <c r="F272" s="43"/>
      <c r="G272" s="43"/>
      <c r="H272" s="43"/>
      <c r="I272" s="43"/>
      <c r="J272" s="44">
        <v>76.680000000000007</v>
      </c>
      <c r="K272" s="43"/>
      <c r="L272" s="44">
        <v>613.44000000000005</v>
      </c>
      <c r="M272" s="43" t="s">
        <v>299</v>
      </c>
      <c r="N272" s="45">
        <v>3466</v>
      </c>
      <c r="O272" s="1"/>
      <c r="P272" s="1"/>
      <c r="Q272" s="1"/>
      <c r="R272" s="1"/>
      <c r="S272" s="1"/>
      <c r="T272" s="1"/>
      <c r="U272" s="1"/>
      <c r="V272" s="1"/>
      <c r="W272" s="34"/>
      <c r="X272" s="40"/>
      <c r="Y272" s="3" t="s">
        <v>106</v>
      </c>
      <c r="Z272" s="1"/>
      <c r="AA272" s="1"/>
      <c r="AB272" s="40"/>
      <c r="AC272" s="1"/>
      <c r="AD272" s="40"/>
      <c r="AE272" s="63"/>
      <c r="AF272" s="1"/>
      <c r="AG272" s="1"/>
      <c r="AH272" s="1"/>
      <c r="AI272" s="1"/>
      <c r="AJ272" s="1"/>
    </row>
    <row r="273" spans="1:31" s="1" customFormat="1" ht="12">
      <c r="A273" s="41"/>
      <c r="B273" s="42"/>
      <c r="C273" s="100" t="s">
        <v>66</v>
      </c>
      <c r="D273" s="100"/>
      <c r="E273" s="100"/>
      <c r="F273" s="43" t="s">
        <v>67</v>
      </c>
      <c r="G273" s="43" t="s">
        <v>300</v>
      </c>
      <c r="H273" s="43"/>
      <c r="I273" s="43" t="s">
        <v>301</v>
      </c>
      <c r="J273" s="44"/>
      <c r="K273" s="43"/>
      <c r="L273" s="44"/>
      <c r="M273" s="43"/>
      <c r="N273" s="45"/>
      <c r="W273" s="34"/>
      <c r="X273" s="40"/>
      <c r="Z273" s="3" t="s">
        <v>66</v>
      </c>
      <c r="AB273" s="40"/>
      <c r="AD273" s="40"/>
      <c r="AE273" s="63"/>
    </row>
    <row r="274" spans="1:31" s="1" customFormat="1" ht="12">
      <c r="A274" s="41"/>
      <c r="B274" s="42"/>
      <c r="C274" s="100" t="s">
        <v>70</v>
      </c>
      <c r="D274" s="100"/>
      <c r="E274" s="100"/>
      <c r="F274" s="43" t="s">
        <v>67</v>
      </c>
      <c r="G274" s="43" t="s">
        <v>230</v>
      </c>
      <c r="H274" s="43"/>
      <c r="I274" s="43" t="s">
        <v>302</v>
      </c>
      <c r="J274" s="44"/>
      <c r="K274" s="43"/>
      <c r="L274" s="44"/>
      <c r="M274" s="43"/>
      <c r="N274" s="45"/>
      <c r="W274" s="34"/>
      <c r="X274" s="40"/>
      <c r="Z274" s="3" t="s">
        <v>70</v>
      </c>
      <c r="AB274" s="40"/>
      <c r="AD274" s="40"/>
      <c r="AE274" s="63"/>
    </row>
    <row r="275" spans="1:31" s="1" customFormat="1" ht="12">
      <c r="A275" s="41"/>
      <c r="B275" s="42"/>
      <c r="C275" s="108" t="s">
        <v>73</v>
      </c>
      <c r="D275" s="108"/>
      <c r="E275" s="108"/>
      <c r="F275" s="46"/>
      <c r="G275" s="46"/>
      <c r="H275" s="46"/>
      <c r="I275" s="46"/>
      <c r="J275" s="47">
        <v>227.52</v>
      </c>
      <c r="K275" s="46"/>
      <c r="L275" s="47">
        <v>1820.16</v>
      </c>
      <c r="M275" s="46"/>
      <c r="N275" s="48"/>
      <c r="W275" s="34"/>
      <c r="X275" s="40"/>
      <c r="AA275" s="3" t="s">
        <v>73</v>
      </c>
      <c r="AB275" s="40"/>
      <c r="AD275" s="40"/>
      <c r="AE275" s="63"/>
    </row>
    <row r="276" spans="1:31" s="1" customFormat="1" ht="12">
      <c r="A276" s="41"/>
      <c r="B276" s="42"/>
      <c r="C276" s="100" t="s">
        <v>74</v>
      </c>
      <c r="D276" s="100"/>
      <c r="E276" s="100"/>
      <c r="F276" s="43"/>
      <c r="G276" s="43"/>
      <c r="H276" s="43"/>
      <c r="I276" s="43"/>
      <c r="J276" s="44"/>
      <c r="K276" s="43"/>
      <c r="L276" s="44">
        <v>1186.08</v>
      </c>
      <c r="M276" s="43"/>
      <c r="N276" s="45">
        <v>29996</v>
      </c>
      <c r="W276" s="34"/>
      <c r="X276" s="40"/>
      <c r="Z276" s="3" t="s">
        <v>74</v>
      </c>
      <c r="AB276" s="40"/>
      <c r="AD276" s="40"/>
      <c r="AE276" s="63"/>
    </row>
    <row r="277" spans="1:31" s="1" customFormat="1" ht="33.75">
      <c r="A277" s="41"/>
      <c r="B277" s="42" t="s">
        <v>232</v>
      </c>
      <c r="C277" s="100" t="s">
        <v>233</v>
      </c>
      <c r="D277" s="100"/>
      <c r="E277" s="100"/>
      <c r="F277" s="43" t="s">
        <v>77</v>
      </c>
      <c r="G277" s="43" t="s">
        <v>234</v>
      </c>
      <c r="H277" s="43"/>
      <c r="I277" s="43" t="s">
        <v>234</v>
      </c>
      <c r="J277" s="44"/>
      <c r="K277" s="43"/>
      <c r="L277" s="44">
        <v>1209.8</v>
      </c>
      <c r="M277" s="43"/>
      <c r="N277" s="45">
        <v>30596</v>
      </c>
      <c r="W277" s="34"/>
      <c r="X277" s="40"/>
      <c r="Z277" s="3" t="s">
        <v>233</v>
      </c>
      <c r="AB277" s="40"/>
      <c r="AD277" s="40"/>
      <c r="AE277" s="63"/>
    </row>
    <row r="278" spans="1:31" s="1" customFormat="1" ht="33.75">
      <c r="A278" s="41"/>
      <c r="B278" s="42" t="s">
        <v>235</v>
      </c>
      <c r="C278" s="100" t="s">
        <v>236</v>
      </c>
      <c r="D278" s="100"/>
      <c r="E278" s="100"/>
      <c r="F278" s="43" t="s">
        <v>77</v>
      </c>
      <c r="G278" s="43" t="s">
        <v>237</v>
      </c>
      <c r="H278" s="43"/>
      <c r="I278" s="43" t="s">
        <v>237</v>
      </c>
      <c r="J278" s="44"/>
      <c r="K278" s="43"/>
      <c r="L278" s="44">
        <v>604.9</v>
      </c>
      <c r="M278" s="43"/>
      <c r="N278" s="45">
        <v>15298</v>
      </c>
      <c r="W278" s="34"/>
      <c r="X278" s="40"/>
      <c r="Z278" s="3" t="s">
        <v>236</v>
      </c>
      <c r="AB278" s="40"/>
      <c r="AD278" s="40"/>
      <c r="AE278" s="63"/>
    </row>
    <row r="279" spans="1:31" s="1" customFormat="1" ht="12">
      <c r="A279" s="49"/>
      <c r="B279" s="50"/>
      <c r="C279" s="104" t="s">
        <v>82</v>
      </c>
      <c r="D279" s="104"/>
      <c r="E279" s="104"/>
      <c r="F279" s="37"/>
      <c r="G279" s="37"/>
      <c r="H279" s="37"/>
      <c r="I279" s="37"/>
      <c r="J279" s="38"/>
      <c r="K279" s="37"/>
      <c r="L279" s="38">
        <v>3634.86</v>
      </c>
      <c r="M279" s="46"/>
      <c r="N279" s="39">
        <v>79599</v>
      </c>
      <c r="W279" s="34"/>
      <c r="X279" s="40"/>
      <c r="AB279" s="40" t="s">
        <v>82</v>
      </c>
      <c r="AD279" s="40"/>
      <c r="AE279" s="63"/>
    </row>
    <row r="280" spans="1:31" s="1" customFormat="1" ht="22.5">
      <c r="A280" s="35" t="s">
        <v>277</v>
      </c>
      <c r="B280" s="36" t="s">
        <v>266</v>
      </c>
      <c r="C280" s="104" t="s">
        <v>303</v>
      </c>
      <c r="D280" s="104"/>
      <c r="E280" s="104"/>
      <c r="F280" s="37" t="s">
        <v>268</v>
      </c>
      <c r="G280" s="37"/>
      <c r="H280" s="37"/>
      <c r="I280" s="37" t="s">
        <v>151</v>
      </c>
      <c r="J280" s="38">
        <v>4089.18</v>
      </c>
      <c r="K280" s="37"/>
      <c r="L280" s="38">
        <v>5759.33</v>
      </c>
      <c r="M280" s="37" t="s">
        <v>269</v>
      </c>
      <c r="N280" s="39">
        <v>32713</v>
      </c>
      <c r="W280" s="34"/>
      <c r="X280" s="40" t="s">
        <v>303</v>
      </c>
      <c r="AB280" s="40"/>
      <c r="AD280" s="40"/>
      <c r="AE280" s="63"/>
    </row>
    <row r="281" spans="1:31" s="1" customFormat="1" ht="12">
      <c r="A281" s="49"/>
      <c r="B281" s="50"/>
      <c r="C281" s="7" t="s">
        <v>270</v>
      </c>
      <c r="D281" s="8"/>
      <c r="E281" s="8"/>
      <c r="F281" s="52"/>
      <c r="G281" s="52"/>
      <c r="H281" s="52"/>
      <c r="I281" s="52"/>
      <c r="J281" s="64"/>
      <c r="K281" s="52"/>
      <c r="L281" s="64"/>
      <c r="M281" s="65"/>
      <c r="N281" s="66"/>
      <c r="W281" s="34"/>
      <c r="X281" s="40"/>
      <c r="AB281" s="40"/>
      <c r="AD281" s="40"/>
      <c r="AE281" s="63"/>
    </row>
    <row r="282" spans="1:31" s="1" customFormat="1" ht="22.5">
      <c r="A282" s="35" t="s">
        <v>304</v>
      </c>
      <c r="B282" s="36" t="s">
        <v>266</v>
      </c>
      <c r="C282" s="104" t="s">
        <v>305</v>
      </c>
      <c r="D282" s="104"/>
      <c r="E282" s="104"/>
      <c r="F282" s="37" t="s">
        <v>268</v>
      </c>
      <c r="G282" s="37"/>
      <c r="H282" s="37"/>
      <c r="I282" s="37" t="s">
        <v>295</v>
      </c>
      <c r="J282" s="38">
        <v>182.19</v>
      </c>
      <c r="K282" s="37"/>
      <c r="L282" s="38">
        <v>769.89</v>
      </c>
      <c r="M282" s="37" t="s">
        <v>269</v>
      </c>
      <c r="N282" s="39">
        <v>4373</v>
      </c>
      <c r="W282" s="34"/>
      <c r="X282" s="40" t="s">
        <v>305</v>
      </c>
      <c r="AB282" s="40"/>
      <c r="AD282" s="40"/>
      <c r="AE282" s="63"/>
    </row>
    <row r="283" spans="1:31" s="1" customFormat="1" ht="12">
      <c r="A283" s="49"/>
      <c r="B283" s="50"/>
      <c r="C283" s="7" t="s">
        <v>270</v>
      </c>
      <c r="D283" s="8"/>
      <c r="E283" s="8"/>
      <c r="F283" s="52"/>
      <c r="G283" s="52"/>
      <c r="H283" s="52"/>
      <c r="I283" s="52"/>
      <c r="J283" s="64"/>
      <c r="K283" s="52"/>
      <c r="L283" s="64"/>
      <c r="M283" s="65"/>
      <c r="N283" s="66"/>
      <c r="W283" s="34"/>
      <c r="X283" s="40"/>
      <c r="AB283" s="40"/>
      <c r="AD283" s="40"/>
      <c r="AE283" s="63"/>
    </row>
    <row r="284" spans="1:31" s="1" customFormat="1" ht="1.5" customHeight="1">
      <c r="A284" s="52"/>
      <c r="B284" s="50"/>
      <c r="C284" s="50"/>
      <c r="D284" s="50"/>
      <c r="E284" s="50"/>
      <c r="F284" s="52"/>
      <c r="G284" s="52"/>
      <c r="H284" s="52"/>
      <c r="I284" s="52"/>
      <c r="J284" s="53"/>
      <c r="K284" s="52"/>
      <c r="L284" s="53"/>
      <c r="M284" s="43"/>
      <c r="N284" s="53"/>
      <c r="W284" s="34"/>
      <c r="X284" s="40"/>
      <c r="AB284" s="40"/>
      <c r="AD284" s="40"/>
      <c r="AE284" s="63"/>
    </row>
    <row r="285" spans="1:31" s="1" customFormat="1" ht="12">
      <c r="A285" s="54"/>
      <c r="B285" s="55"/>
      <c r="C285" s="104" t="s">
        <v>306</v>
      </c>
      <c r="D285" s="104"/>
      <c r="E285" s="104"/>
      <c r="F285" s="104"/>
      <c r="G285" s="104"/>
      <c r="H285" s="104"/>
      <c r="I285" s="104"/>
      <c r="J285" s="104"/>
      <c r="K285" s="104"/>
      <c r="L285" s="56">
        <v>906433.93</v>
      </c>
      <c r="M285" s="57"/>
      <c r="N285" s="58"/>
      <c r="W285" s="34"/>
      <c r="X285" s="40"/>
      <c r="AB285" s="40"/>
      <c r="AD285" s="40" t="s">
        <v>306</v>
      </c>
      <c r="AE285" s="63"/>
    </row>
    <row r="286" spans="1:31" s="1" customFormat="1" ht="12">
      <c r="A286" s="105" t="s">
        <v>307</v>
      </c>
      <c r="B286" s="106"/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  <c r="N286" s="107"/>
      <c r="W286" s="34" t="s">
        <v>307</v>
      </c>
      <c r="X286" s="40"/>
      <c r="AB286" s="40"/>
      <c r="AD286" s="40"/>
      <c r="AE286" s="63"/>
    </row>
    <row r="287" spans="1:31" s="1" customFormat="1" ht="33.75">
      <c r="A287" s="35" t="s">
        <v>308</v>
      </c>
      <c r="B287" s="36" t="s">
        <v>309</v>
      </c>
      <c r="C287" s="104" t="s">
        <v>310</v>
      </c>
      <c r="D287" s="104"/>
      <c r="E287" s="104"/>
      <c r="F287" s="37" t="s">
        <v>311</v>
      </c>
      <c r="G287" s="37"/>
      <c r="H287" s="37"/>
      <c r="I287" s="37" t="s">
        <v>100</v>
      </c>
      <c r="J287" s="38"/>
      <c r="K287" s="37"/>
      <c r="L287" s="38"/>
      <c r="M287" s="37"/>
      <c r="N287" s="39"/>
      <c r="W287" s="34"/>
      <c r="X287" s="40" t="s">
        <v>310</v>
      </c>
      <c r="AB287" s="40"/>
      <c r="AD287" s="40"/>
      <c r="AE287" s="63"/>
    </row>
    <row r="288" spans="1:31" s="1" customFormat="1" ht="12">
      <c r="A288" s="41"/>
      <c r="B288" s="42" t="s">
        <v>54</v>
      </c>
      <c r="C288" s="100" t="s">
        <v>59</v>
      </c>
      <c r="D288" s="100"/>
      <c r="E288" s="100"/>
      <c r="F288" s="43"/>
      <c r="G288" s="43"/>
      <c r="H288" s="43"/>
      <c r="I288" s="43"/>
      <c r="J288" s="44">
        <v>109.03</v>
      </c>
      <c r="K288" s="43"/>
      <c r="L288" s="44">
        <v>436.12</v>
      </c>
      <c r="M288" s="43" t="s">
        <v>60</v>
      </c>
      <c r="N288" s="45">
        <v>11029</v>
      </c>
      <c r="W288" s="34"/>
      <c r="X288" s="40"/>
      <c r="Y288" s="3" t="s">
        <v>59</v>
      </c>
      <c r="AB288" s="40"/>
      <c r="AD288" s="40"/>
      <c r="AE288" s="63"/>
    </row>
    <row r="289" spans="1:31" s="1" customFormat="1" ht="12">
      <c r="A289" s="41"/>
      <c r="B289" s="42"/>
      <c r="C289" s="100" t="s">
        <v>66</v>
      </c>
      <c r="D289" s="100"/>
      <c r="E289" s="100"/>
      <c r="F289" s="43" t="s">
        <v>67</v>
      </c>
      <c r="G289" s="43" t="s">
        <v>312</v>
      </c>
      <c r="H289" s="43"/>
      <c r="I289" s="43" t="s">
        <v>313</v>
      </c>
      <c r="J289" s="44"/>
      <c r="K289" s="43"/>
      <c r="L289" s="44"/>
      <c r="M289" s="43"/>
      <c r="N289" s="45"/>
      <c r="W289" s="34"/>
      <c r="X289" s="40"/>
      <c r="Z289" s="3" t="s">
        <v>66</v>
      </c>
      <c r="AB289" s="40"/>
      <c r="AD289" s="40"/>
      <c r="AE289" s="63"/>
    </row>
    <row r="290" spans="1:31" s="1" customFormat="1" ht="12">
      <c r="A290" s="41"/>
      <c r="B290" s="42"/>
      <c r="C290" s="108" t="s">
        <v>73</v>
      </c>
      <c r="D290" s="108"/>
      <c r="E290" s="108"/>
      <c r="F290" s="46"/>
      <c r="G290" s="46"/>
      <c r="H290" s="46"/>
      <c r="I290" s="46"/>
      <c r="J290" s="47">
        <v>109.03</v>
      </c>
      <c r="K290" s="46"/>
      <c r="L290" s="47">
        <v>436.12</v>
      </c>
      <c r="M290" s="46"/>
      <c r="N290" s="48"/>
      <c r="W290" s="34"/>
      <c r="X290" s="40"/>
      <c r="AA290" s="3" t="s">
        <v>73</v>
      </c>
      <c r="AB290" s="40"/>
      <c r="AD290" s="40"/>
      <c r="AE290" s="63"/>
    </row>
    <row r="291" spans="1:31" s="1" customFormat="1" ht="12">
      <c r="A291" s="41"/>
      <c r="B291" s="42"/>
      <c r="C291" s="100" t="s">
        <v>74</v>
      </c>
      <c r="D291" s="100"/>
      <c r="E291" s="100"/>
      <c r="F291" s="43"/>
      <c r="G291" s="43"/>
      <c r="H291" s="43"/>
      <c r="I291" s="43"/>
      <c r="J291" s="44"/>
      <c r="K291" s="43"/>
      <c r="L291" s="44">
        <v>436.12</v>
      </c>
      <c r="M291" s="43"/>
      <c r="N291" s="45">
        <v>11029</v>
      </c>
      <c r="W291" s="34"/>
      <c r="X291" s="40"/>
      <c r="Z291" s="3" t="s">
        <v>74</v>
      </c>
      <c r="AB291" s="40"/>
      <c r="AD291" s="40"/>
      <c r="AE291" s="63"/>
    </row>
    <row r="292" spans="1:31" s="1" customFormat="1" ht="33.75">
      <c r="A292" s="41"/>
      <c r="B292" s="42" t="s">
        <v>314</v>
      </c>
      <c r="C292" s="100" t="s">
        <v>315</v>
      </c>
      <c r="D292" s="100"/>
      <c r="E292" s="100"/>
      <c r="F292" s="43" t="s">
        <v>77</v>
      </c>
      <c r="G292" s="43" t="s">
        <v>316</v>
      </c>
      <c r="H292" s="43"/>
      <c r="I292" s="43" t="s">
        <v>316</v>
      </c>
      <c r="J292" s="44"/>
      <c r="K292" s="43"/>
      <c r="L292" s="44">
        <v>340.17</v>
      </c>
      <c r="M292" s="43"/>
      <c r="N292" s="45">
        <v>8603</v>
      </c>
      <c r="W292" s="34"/>
      <c r="X292" s="40"/>
      <c r="Z292" s="3" t="s">
        <v>315</v>
      </c>
      <c r="AB292" s="40"/>
      <c r="AD292" s="40"/>
      <c r="AE292" s="63"/>
    </row>
    <row r="293" spans="1:31" s="1" customFormat="1" ht="33.75">
      <c r="A293" s="41"/>
      <c r="B293" s="42" t="s">
        <v>317</v>
      </c>
      <c r="C293" s="100" t="s">
        <v>318</v>
      </c>
      <c r="D293" s="100"/>
      <c r="E293" s="100"/>
      <c r="F293" s="43" t="s">
        <v>77</v>
      </c>
      <c r="G293" s="43" t="s">
        <v>319</v>
      </c>
      <c r="H293" s="43"/>
      <c r="I293" s="43" t="s">
        <v>319</v>
      </c>
      <c r="J293" s="44"/>
      <c r="K293" s="43"/>
      <c r="L293" s="44">
        <v>157</v>
      </c>
      <c r="M293" s="43"/>
      <c r="N293" s="45">
        <v>3970</v>
      </c>
      <c r="W293" s="34"/>
      <c r="X293" s="40"/>
      <c r="Z293" s="3" t="s">
        <v>318</v>
      </c>
      <c r="AB293" s="40"/>
      <c r="AD293" s="40"/>
      <c r="AE293" s="63"/>
    </row>
    <row r="294" spans="1:31" s="1" customFormat="1" ht="12">
      <c r="A294" s="49"/>
      <c r="B294" s="50"/>
      <c r="C294" s="104" t="s">
        <v>82</v>
      </c>
      <c r="D294" s="104"/>
      <c r="E294" s="104"/>
      <c r="F294" s="37"/>
      <c r="G294" s="37"/>
      <c r="H294" s="37"/>
      <c r="I294" s="37"/>
      <c r="J294" s="38"/>
      <c r="K294" s="37"/>
      <c r="L294" s="38">
        <v>933.29</v>
      </c>
      <c r="M294" s="46"/>
      <c r="N294" s="39">
        <v>23602</v>
      </c>
      <c r="W294" s="34"/>
      <c r="X294" s="40"/>
      <c r="AB294" s="40" t="s">
        <v>82</v>
      </c>
      <c r="AD294" s="40"/>
      <c r="AE294" s="63"/>
    </row>
    <row r="295" spans="1:31" s="1" customFormat="1" ht="33.75">
      <c r="A295" s="35" t="s">
        <v>320</v>
      </c>
      <c r="B295" s="36" t="s">
        <v>321</v>
      </c>
      <c r="C295" s="104" t="s">
        <v>322</v>
      </c>
      <c r="D295" s="104"/>
      <c r="E295" s="104"/>
      <c r="F295" s="37" t="s">
        <v>323</v>
      </c>
      <c r="G295" s="37"/>
      <c r="H295" s="37"/>
      <c r="I295" s="37" t="s">
        <v>151</v>
      </c>
      <c r="J295" s="38"/>
      <c r="K295" s="37"/>
      <c r="L295" s="38"/>
      <c r="M295" s="37"/>
      <c r="N295" s="39"/>
      <c r="W295" s="34"/>
      <c r="X295" s="40" t="s">
        <v>322</v>
      </c>
      <c r="AB295" s="40"/>
      <c r="AD295" s="40"/>
      <c r="AE295" s="63"/>
    </row>
    <row r="296" spans="1:31" s="1" customFormat="1" ht="12">
      <c r="A296" s="41"/>
      <c r="B296" s="42" t="s">
        <v>54</v>
      </c>
      <c r="C296" s="100" t="s">
        <v>59</v>
      </c>
      <c r="D296" s="100"/>
      <c r="E296" s="100"/>
      <c r="F296" s="43"/>
      <c r="G296" s="43"/>
      <c r="H296" s="43"/>
      <c r="I296" s="43"/>
      <c r="J296" s="44">
        <v>40.590000000000003</v>
      </c>
      <c r="K296" s="43"/>
      <c r="L296" s="44">
        <v>324.72000000000003</v>
      </c>
      <c r="M296" s="43" t="s">
        <v>60</v>
      </c>
      <c r="N296" s="45">
        <v>8212</v>
      </c>
      <c r="W296" s="34"/>
      <c r="X296" s="40"/>
      <c r="Y296" s="3" t="s">
        <v>59</v>
      </c>
      <c r="AB296" s="40"/>
      <c r="AD296" s="40"/>
      <c r="AE296" s="63"/>
    </row>
    <row r="297" spans="1:31" s="1" customFormat="1" ht="12">
      <c r="A297" s="41"/>
      <c r="B297" s="42"/>
      <c r="C297" s="100" t="s">
        <v>66</v>
      </c>
      <c r="D297" s="100"/>
      <c r="E297" s="100"/>
      <c r="F297" s="43" t="s">
        <v>67</v>
      </c>
      <c r="G297" s="43" t="s">
        <v>324</v>
      </c>
      <c r="H297" s="43"/>
      <c r="I297" s="43" t="s">
        <v>325</v>
      </c>
      <c r="J297" s="44"/>
      <c r="K297" s="43"/>
      <c r="L297" s="44"/>
      <c r="M297" s="43"/>
      <c r="N297" s="45"/>
      <c r="W297" s="34"/>
      <c r="X297" s="40"/>
      <c r="Z297" s="3" t="s">
        <v>66</v>
      </c>
      <c r="AB297" s="40"/>
      <c r="AD297" s="40"/>
      <c r="AE297" s="63"/>
    </row>
    <row r="298" spans="1:31" s="1" customFormat="1" ht="12">
      <c r="A298" s="41"/>
      <c r="B298" s="42"/>
      <c r="C298" s="108" t="s">
        <v>73</v>
      </c>
      <c r="D298" s="108"/>
      <c r="E298" s="108"/>
      <c r="F298" s="46"/>
      <c r="G298" s="46"/>
      <c r="H298" s="46"/>
      <c r="I298" s="46"/>
      <c r="J298" s="47">
        <v>40.590000000000003</v>
      </c>
      <c r="K298" s="46"/>
      <c r="L298" s="47">
        <v>324.72000000000003</v>
      </c>
      <c r="M298" s="46"/>
      <c r="N298" s="48"/>
      <c r="W298" s="34"/>
      <c r="X298" s="40"/>
      <c r="AA298" s="3" t="s">
        <v>73</v>
      </c>
      <c r="AB298" s="40"/>
      <c r="AD298" s="40"/>
      <c r="AE298" s="63"/>
    </row>
    <row r="299" spans="1:31" s="1" customFormat="1" ht="12">
      <c r="A299" s="41"/>
      <c r="B299" s="42"/>
      <c r="C299" s="100" t="s">
        <v>74</v>
      </c>
      <c r="D299" s="100"/>
      <c r="E299" s="100"/>
      <c r="F299" s="43"/>
      <c r="G299" s="43"/>
      <c r="H299" s="43"/>
      <c r="I299" s="43"/>
      <c r="J299" s="44"/>
      <c r="K299" s="43"/>
      <c r="L299" s="44">
        <v>324.72000000000003</v>
      </c>
      <c r="M299" s="43"/>
      <c r="N299" s="45">
        <v>8212</v>
      </c>
      <c r="W299" s="34"/>
      <c r="X299" s="40"/>
      <c r="Z299" s="3" t="s">
        <v>74</v>
      </c>
      <c r="AB299" s="40"/>
      <c r="AD299" s="40"/>
      <c r="AE299" s="63"/>
    </row>
    <row r="300" spans="1:31" s="1" customFormat="1" ht="33.75">
      <c r="A300" s="41"/>
      <c r="B300" s="42" t="s">
        <v>314</v>
      </c>
      <c r="C300" s="100" t="s">
        <v>315</v>
      </c>
      <c r="D300" s="100"/>
      <c r="E300" s="100"/>
      <c r="F300" s="43" t="s">
        <v>77</v>
      </c>
      <c r="G300" s="43" t="s">
        <v>316</v>
      </c>
      <c r="H300" s="43"/>
      <c r="I300" s="43" t="s">
        <v>316</v>
      </c>
      <c r="J300" s="44"/>
      <c r="K300" s="43"/>
      <c r="L300" s="44">
        <v>253.28</v>
      </c>
      <c r="M300" s="43"/>
      <c r="N300" s="45">
        <v>6405</v>
      </c>
      <c r="W300" s="34"/>
      <c r="X300" s="40"/>
      <c r="Z300" s="3" t="s">
        <v>315</v>
      </c>
      <c r="AB300" s="40"/>
      <c r="AD300" s="40"/>
      <c r="AE300" s="63"/>
    </row>
    <row r="301" spans="1:31" s="1" customFormat="1" ht="33.75">
      <c r="A301" s="41"/>
      <c r="B301" s="42" t="s">
        <v>317</v>
      </c>
      <c r="C301" s="100" t="s">
        <v>318</v>
      </c>
      <c r="D301" s="100"/>
      <c r="E301" s="100"/>
      <c r="F301" s="43" t="s">
        <v>77</v>
      </c>
      <c r="G301" s="43" t="s">
        <v>319</v>
      </c>
      <c r="H301" s="43"/>
      <c r="I301" s="43" t="s">
        <v>319</v>
      </c>
      <c r="J301" s="44"/>
      <c r="K301" s="43"/>
      <c r="L301" s="44">
        <v>116.9</v>
      </c>
      <c r="M301" s="43"/>
      <c r="N301" s="45">
        <v>2956</v>
      </c>
      <c r="W301" s="34"/>
      <c r="X301" s="40"/>
      <c r="Z301" s="3" t="s">
        <v>318</v>
      </c>
      <c r="AB301" s="40"/>
      <c r="AD301" s="40"/>
      <c r="AE301" s="63"/>
    </row>
    <row r="302" spans="1:31" s="1" customFormat="1" ht="12">
      <c r="A302" s="49"/>
      <c r="B302" s="50"/>
      <c r="C302" s="104" t="s">
        <v>82</v>
      </c>
      <c r="D302" s="104"/>
      <c r="E302" s="104"/>
      <c r="F302" s="37"/>
      <c r="G302" s="37"/>
      <c r="H302" s="37"/>
      <c r="I302" s="37"/>
      <c r="J302" s="38"/>
      <c r="K302" s="37"/>
      <c r="L302" s="38">
        <v>694.9</v>
      </c>
      <c r="M302" s="46"/>
      <c r="N302" s="39">
        <v>17573</v>
      </c>
      <c r="W302" s="34"/>
      <c r="X302" s="40"/>
      <c r="AB302" s="40" t="s">
        <v>82</v>
      </c>
      <c r="AD302" s="40"/>
      <c r="AE302" s="63"/>
    </row>
    <row r="303" spans="1:31" s="1" customFormat="1" ht="1.5" customHeight="1">
      <c r="A303" s="52"/>
      <c r="B303" s="50"/>
      <c r="C303" s="50"/>
      <c r="D303" s="50"/>
      <c r="E303" s="50"/>
      <c r="F303" s="52"/>
      <c r="G303" s="52"/>
      <c r="H303" s="52"/>
      <c r="I303" s="52"/>
      <c r="J303" s="53"/>
      <c r="K303" s="52"/>
      <c r="L303" s="53"/>
      <c r="M303" s="43"/>
      <c r="N303" s="53"/>
      <c r="W303" s="34"/>
      <c r="X303" s="40"/>
      <c r="AB303" s="40"/>
      <c r="AD303" s="40"/>
      <c r="AE303" s="63"/>
    </row>
    <row r="304" spans="1:31" s="1" customFormat="1" ht="12">
      <c r="A304" s="54"/>
      <c r="B304" s="55"/>
      <c r="C304" s="104" t="s">
        <v>326</v>
      </c>
      <c r="D304" s="104"/>
      <c r="E304" s="104"/>
      <c r="F304" s="104"/>
      <c r="G304" s="104"/>
      <c r="H304" s="104"/>
      <c r="I304" s="104"/>
      <c r="J304" s="104"/>
      <c r="K304" s="104"/>
      <c r="L304" s="56">
        <v>1628.19</v>
      </c>
      <c r="M304" s="57"/>
      <c r="N304" s="58"/>
      <c r="W304" s="34"/>
      <c r="X304" s="40"/>
      <c r="AB304" s="40"/>
      <c r="AD304" s="40" t="s">
        <v>326</v>
      </c>
      <c r="AE304" s="63"/>
    </row>
    <row r="305" spans="1:34" s="1" customFormat="1" ht="12">
      <c r="A305" s="105" t="s">
        <v>327</v>
      </c>
      <c r="B305" s="106"/>
      <c r="C305" s="106"/>
      <c r="D305" s="106"/>
      <c r="E305" s="106"/>
      <c r="F305" s="106"/>
      <c r="G305" s="106"/>
      <c r="H305" s="106"/>
      <c r="I305" s="106"/>
      <c r="J305" s="106"/>
      <c r="K305" s="106"/>
      <c r="L305" s="106"/>
      <c r="M305" s="106"/>
      <c r="N305" s="107"/>
      <c r="W305" s="34" t="s">
        <v>327</v>
      </c>
      <c r="X305" s="40"/>
      <c r="AB305" s="40"/>
      <c r="AD305" s="40"/>
      <c r="AE305" s="63"/>
    </row>
    <row r="306" spans="1:34" s="1" customFormat="1" ht="45">
      <c r="A306" s="35" t="s">
        <v>328</v>
      </c>
      <c r="B306" s="36" t="s">
        <v>329</v>
      </c>
      <c r="C306" s="104" t="s">
        <v>330</v>
      </c>
      <c r="D306" s="104"/>
      <c r="E306" s="104"/>
      <c r="F306" s="37" t="s">
        <v>331</v>
      </c>
      <c r="G306" s="37"/>
      <c r="H306" s="37"/>
      <c r="I306" s="37" t="s">
        <v>332</v>
      </c>
      <c r="J306" s="38">
        <v>26.33</v>
      </c>
      <c r="K306" s="37"/>
      <c r="L306" s="38">
        <v>237.42</v>
      </c>
      <c r="M306" s="37" t="s">
        <v>333</v>
      </c>
      <c r="N306" s="39">
        <v>4577</v>
      </c>
      <c r="W306" s="34"/>
      <c r="X306" s="40" t="s">
        <v>330</v>
      </c>
      <c r="AB306" s="40"/>
      <c r="AD306" s="40"/>
      <c r="AE306" s="63"/>
    </row>
    <row r="307" spans="1:34" s="1" customFormat="1" ht="45">
      <c r="A307" s="35" t="s">
        <v>334</v>
      </c>
      <c r="B307" s="36" t="s">
        <v>335</v>
      </c>
      <c r="C307" s="104" t="s">
        <v>336</v>
      </c>
      <c r="D307" s="104"/>
      <c r="E307" s="104"/>
      <c r="F307" s="37" t="s">
        <v>331</v>
      </c>
      <c r="G307" s="37"/>
      <c r="H307" s="37"/>
      <c r="I307" s="37" t="s">
        <v>332</v>
      </c>
      <c r="J307" s="38">
        <v>22.62</v>
      </c>
      <c r="K307" s="37"/>
      <c r="L307" s="38">
        <v>203.96</v>
      </c>
      <c r="M307" s="37" t="s">
        <v>337</v>
      </c>
      <c r="N307" s="39">
        <v>3761</v>
      </c>
      <c r="W307" s="34"/>
      <c r="X307" s="40" t="s">
        <v>336</v>
      </c>
      <c r="AB307" s="40"/>
      <c r="AD307" s="40"/>
      <c r="AE307" s="63"/>
    </row>
    <row r="308" spans="1:34" s="1" customFormat="1" ht="56.25">
      <c r="A308" s="35" t="s">
        <v>338</v>
      </c>
      <c r="B308" s="36" t="s">
        <v>339</v>
      </c>
      <c r="C308" s="104" t="s">
        <v>340</v>
      </c>
      <c r="D308" s="104"/>
      <c r="E308" s="104"/>
      <c r="F308" s="37" t="s">
        <v>331</v>
      </c>
      <c r="G308" s="37"/>
      <c r="H308" s="37"/>
      <c r="I308" s="37" t="s">
        <v>341</v>
      </c>
      <c r="J308" s="38">
        <v>5</v>
      </c>
      <c r="K308" s="37"/>
      <c r="L308" s="38">
        <v>240</v>
      </c>
      <c r="M308" s="37" t="s">
        <v>342</v>
      </c>
      <c r="N308" s="39">
        <v>3523</v>
      </c>
      <c r="W308" s="34"/>
      <c r="X308" s="40" t="s">
        <v>340</v>
      </c>
      <c r="AB308" s="40"/>
      <c r="AD308" s="40"/>
      <c r="AE308" s="63"/>
    </row>
    <row r="309" spans="1:34" s="1" customFormat="1" ht="45">
      <c r="A309" s="35" t="s">
        <v>343</v>
      </c>
      <c r="B309" s="36" t="s">
        <v>344</v>
      </c>
      <c r="C309" s="104" t="s">
        <v>345</v>
      </c>
      <c r="D309" s="104"/>
      <c r="E309" s="104"/>
      <c r="F309" s="37" t="s">
        <v>331</v>
      </c>
      <c r="G309" s="37"/>
      <c r="H309" s="37"/>
      <c r="I309" s="37" t="s">
        <v>341</v>
      </c>
      <c r="J309" s="38">
        <v>10.76</v>
      </c>
      <c r="K309" s="37"/>
      <c r="L309" s="38">
        <v>516.48</v>
      </c>
      <c r="M309" s="37" t="s">
        <v>346</v>
      </c>
      <c r="N309" s="39">
        <v>9787</v>
      </c>
      <c r="W309" s="34"/>
      <c r="X309" s="40" t="s">
        <v>345</v>
      </c>
      <c r="AB309" s="40"/>
      <c r="AD309" s="40"/>
      <c r="AE309" s="63"/>
    </row>
    <row r="310" spans="1:34" s="1" customFormat="1" ht="1.5" customHeight="1">
      <c r="A310" s="52"/>
      <c r="B310" s="50"/>
      <c r="C310" s="50"/>
      <c r="D310" s="50"/>
      <c r="E310" s="50"/>
      <c r="F310" s="52"/>
      <c r="G310" s="52"/>
      <c r="H310" s="52"/>
      <c r="I310" s="52"/>
      <c r="J310" s="53"/>
      <c r="K310" s="52"/>
      <c r="L310" s="53"/>
      <c r="M310" s="43"/>
      <c r="N310" s="53"/>
      <c r="W310" s="34"/>
      <c r="X310" s="40"/>
      <c r="AB310" s="40"/>
      <c r="AD310" s="40"/>
      <c r="AE310" s="63"/>
    </row>
    <row r="311" spans="1:34" s="1" customFormat="1" ht="12">
      <c r="A311" s="54"/>
      <c r="B311" s="55"/>
      <c r="C311" s="104" t="s">
        <v>347</v>
      </c>
      <c r="D311" s="104"/>
      <c r="E311" s="104"/>
      <c r="F311" s="104"/>
      <c r="G311" s="104"/>
      <c r="H311" s="104"/>
      <c r="I311" s="104"/>
      <c r="J311" s="104"/>
      <c r="K311" s="104"/>
      <c r="L311" s="56">
        <v>1197.8599999999999</v>
      </c>
      <c r="M311" s="57"/>
      <c r="N311" s="58"/>
      <c r="W311" s="34"/>
      <c r="X311" s="40"/>
      <c r="AB311" s="40"/>
      <c r="AD311" s="40" t="s">
        <v>347</v>
      </c>
      <c r="AE311" s="63"/>
    </row>
    <row r="312" spans="1:34" s="1" customFormat="1" ht="2.25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67"/>
      <c r="M312" s="68"/>
      <c r="N312" s="69"/>
    </row>
    <row r="313" spans="1:34" s="1" customFormat="1">
      <c r="A313" s="54"/>
      <c r="B313" s="55"/>
      <c r="C313" s="104" t="s">
        <v>348</v>
      </c>
      <c r="D313" s="104"/>
      <c r="E313" s="104"/>
      <c r="F313" s="104"/>
      <c r="G313" s="104"/>
      <c r="H313" s="104"/>
      <c r="I313" s="104"/>
      <c r="J313" s="104"/>
      <c r="K313" s="104"/>
      <c r="L313" s="56"/>
      <c r="M313" s="70"/>
      <c r="N313" s="58"/>
      <c r="AG313" s="40" t="s">
        <v>348</v>
      </c>
    </row>
    <row r="314" spans="1:34" s="1" customFormat="1">
      <c r="A314" s="71"/>
      <c r="B314" s="42"/>
      <c r="C314" s="100" t="s">
        <v>349</v>
      </c>
      <c r="D314" s="100"/>
      <c r="E314" s="100"/>
      <c r="F314" s="100"/>
      <c r="G314" s="100"/>
      <c r="H314" s="100"/>
      <c r="I314" s="100"/>
      <c r="J314" s="100"/>
      <c r="K314" s="100"/>
      <c r="L314" s="72">
        <v>939558.17</v>
      </c>
      <c r="M314" s="73"/>
      <c r="N314" s="74">
        <v>6347282</v>
      </c>
      <c r="AG314" s="40"/>
      <c r="AH314" s="3" t="s">
        <v>349</v>
      </c>
    </row>
    <row r="315" spans="1:34" s="1" customFormat="1">
      <c r="A315" s="71"/>
      <c r="B315" s="42"/>
      <c r="C315" s="100" t="s">
        <v>350</v>
      </c>
      <c r="D315" s="100"/>
      <c r="E315" s="100"/>
      <c r="F315" s="100"/>
      <c r="G315" s="100"/>
      <c r="H315" s="100"/>
      <c r="I315" s="100"/>
      <c r="J315" s="100"/>
      <c r="K315" s="100"/>
      <c r="L315" s="72"/>
      <c r="M315" s="73"/>
      <c r="N315" s="74"/>
      <c r="AG315" s="40"/>
      <c r="AH315" s="3" t="s">
        <v>350</v>
      </c>
    </row>
    <row r="316" spans="1:34" s="1" customFormat="1">
      <c r="A316" s="71"/>
      <c r="B316" s="42"/>
      <c r="C316" s="100" t="s">
        <v>351</v>
      </c>
      <c r="D316" s="100"/>
      <c r="E316" s="100"/>
      <c r="F316" s="100"/>
      <c r="G316" s="100"/>
      <c r="H316" s="100"/>
      <c r="I316" s="100"/>
      <c r="J316" s="100"/>
      <c r="K316" s="100"/>
      <c r="L316" s="72">
        <v>30150.25</v>
      </c>
      <c r="M316" s="73"/>
      <c r="N316" s="74">
        <v>762497</v>
      </c>
      <c r="AG316" s="40"/>
      <c r="AH316" s="3" t="s">
        <v>351</v>
      </c>
    </row>
    <row r="317" spans="1:34" s="1" customFormat="1">
      <c r="A317" s="71"/>
      <c r="B317" s="42"/>
      <c r="C317" s="100" t="s">
        <v>352</v>
      </c>
      <c r="D317" s="100"/>
      <c r="E317" s="100"/>
      <c r="F317" s="100"/>
      <c r="G317" s="100"/>
      <c r="H317" s="100"/>
      <c r="I317" s="100"/>
      <c r="J317" s="100"/>
      <c r="K317" s="100"/>
      <c r="L317" s="72">
        <v>45892.31</v>
      </c>
      <c r="M317" s="73"/>
      <c r="N317" s="74">
        <v>486467</v>
      </c>
      <c r="AG317" s="40"/>
      <c r="AH317" s="3" t="s">
        <v>352</v>
      </c>
    </row>
    <row r="318" spans="1:34" s="1" customFormat="1">
      <c r="A318" s="71"/>
      <c r="B318" s="42"/>
      <c r="C318" s="100" t="s">
        <v>353</v>
      </c>
      <c r="D318" s="100"/>
      <c r="E318" s="100"/>
      <c r="F318" s="100"/>
      <c r="G318" s="100"/>
      <c r="H318" s="100"/>
      <c r="I318" s="100"/>
      <c r="J318" s="100"/>
      <c r="K318" s="100"/>
      <c r="L318" s="72">
        <v>8946.8700000000008</v>
      </c>
      <c r="M318" s="73"/>
      <c r="N318" s="74">
        <v>226267</v>
      </c>
      <c r="AG318" s="40"/>
      <c r="AH318" s="3" t="s">
        <v>353</v>
      </c>
    </row>
    <row r="319" spans="1:34" s="1" customFormat="1">
      <c r="A319" s="71"/>
      <c r="B319" s="42"/>
      <c r="C319" s="100" t="s">
        <v>354</v>
      </c>
      <c r="D319" s="100"/>
      <c r="E319" s="100"/>
      <c r="F319" s="100"/>
      <c r="G319" s="100"/>
      <c r="H319" s="100"/>
      <c r="I319" s="100"/>
      <c r="J319" s="100"/>
      <c r="K319" s="100"/>
      <c r="L319" s="72">
        <v>863515.61</v>
      </c>
      <c r="M319" s="73"/>
      <c r="N319" s="74">
        <v>5098318</v>
      </c>
      <c r="AG319" s="40"/>
      <c r="AH319" s="3" t="s">
        <v>354</v>
      </c>
    </row>
    <row r="320" spans="1:34" s="1" customFormat="1">
      <c r="A320" s="71"/>
      <c r="B320" s="42"/>
      <c r="C320" s="100" t="s">
        <v>355</v>
      </c>
      <c r="D320" s="100"/>
      <c r="E320" s="100"/>
      <c r="F320" s="100"/>
      <c r="G320" s="100"/>
      <c r="H320" s="100"/>
      <c r="I320" s="100"/>
      <c r="J320" s="100"/>
      <c r="K320" s="100"/>
      <c r="L320" s="72">
        <v>971121.04</v>
      </c>
      <c r="M320" s="73"/>
      <c r="N320" s="74">
        <v>7220926</v>
      </c>
      <c r="AG320" s="40"/>
      <c r="AH320" s="3" t="s">
        <v>355</v>
      </c>
    </row>
    <row r="321" spans="1:34" s="1" customFormat="1">
      <c r="A321" s="71"/>
      <c r="B321" s="42"/>
      <c r="C321" s="100" t="s">
        <v>350</v>
      </c>
      <c r="D321" s="100"/>
      <c r="E321" s="100"/>
      <c r="F321" s="100"/>
      <c r="G321" s="100"/>
      <c r="H321" s="100"/>
      <c r="I321" s="100"/>
      <c r="J321" s="100"/>
      <c r="K321" s="100"/>
      <c r="L321" s="72"/>
      <c r="M321" s="73"/>
      <c r="N321" s="74"/>
      <c r="AG321" s="40"/>
      <c r="AH321" s="3" t="s">
        <v>350</v>
      </c>
    </row>
    <row r="322" spans="1:34" s="1" customFormat="1">
      <c r="A322" s="71"/>
      <c r="B322" s="42"/>
      <c r="C322" s="100" t="s">
        <v>356</v>
      </c>
      <c r="D322" s="100"/>
      <c r="E322" s="100"/>
      <c r="F322" s="100"/>
      <c r="G322" s="100"/>
      <c r="H322" s="100"/>
      <c r="I322" s="100"/>
      <c r="J322" s="100"/>
      <c r="K322" s="100"/>
      <c r="L322" s="72">
        <v>18221.59</v>
      </c>
      <c r="M322" s="73"/>
      <c r="N322" s="74">
        <v>460823</v>
      </c>
      <c r="AG322" s="40"/>
      <c r="AH322" s="3" t="s">
        <v>356</v>
      </c>
    </row>
    <row r="323" spans="1:34" s="1" customFormat="1">
      <c r="A323" s="71"/>
      <c r="B323" s="42"/>
      <c r="C323" s="100" t="s">
        <v>357</v>
      </c>
      <c r="D323" s="100"/>
      <c r="E323" s="100"/>
      <c r="F323" s="100"/>
      <c r="G323" s="100"/>
      <c r="H323" s="100"/>
      <c r="I323" s="100"/>
      <c r="J323" s="100"/>
      <c r="K323" s="100"/>
      <c r="L323" s="72">
        <v>42624.94</v>
      </c>
      <c r="M323" s="73"/>
      <c r="N323" s="74">
        <v>453554</v>
      </c>
      <c r="AG323" s="40"/>
      <c r="AH323" s="3" t="s">
        <v>357</v>
      </c>
    </row>
    <row r="324" spans="1:34" s="1" customFormat="1">
      <c r="A324" s="71"/>
      <c r="B324" s="42"/>
      <c r="C324" s="100" t="s">
        <v>358</v>
      </c>
      <c r="D324" s="100"/>
      <c r="E324" s="100"/>
      <c r="F324" s="100"/>
      <c r="G324" s="100"/>
      <c r="H324" s="100"/>
      <c r="I324" s="100"/>
      <c r="J324" s="100"/>
      <c r="K324" s="100"/>
      <c r="L324" s="72">
        <v>8817.65</v>
      </c>
      <c r="M324" s="73"/>
      <c r="N324" s="74">
        <v>222997</v>
      </c>
      <c r="AG324" s="40"/>
      <c r="AH324" s="3" t="s">
        <v>358</v>
      </c>
    </row>
    <row r="325" spans="1:34" s="1" customFormat="1">
      <c r="A325" s="71"/>
      <c r="B325" s="42"/>
      <c r="C325" s="100" t="s">
        <v>359</v>
      </c>
      <c r="D325" s="100"/>
      <c r="E325" s="100"/>
      <c r="F325" s="100"/>
      <c r="G325" s="100"/>
      <c r="H325" s="100"/>
      <c r="I325" s="100"/>
      <c r="J325" s="100"/>
      <c r="K325" s="100"/>
      <c r="L325" s="72">
        <v>862130.51</v>
      </c>
      <c r="M325" s="73"/>
      <c r="N325" s="74">
        <v>5088993</v>
      </c>
      <c r="AG325" s="40"/>
      <c r="AH325" s="3" t="s">
        <v>359</v>
      </c>
    </row>
    <row r="326" spans="1:34" s="1" customFormat="1">
      <c r="A326" s="71"/>
      <c r="B326" s="42"/>
      <c r="C326" s="100" t="s">
        <v>360</v>
      </c>
      <c r="D326" s="100"/>
      <c r="E326" s="100"/>
      <c r="F326" s="100"/>
      <c r="G326" s="100"/>
      <c r="H326" s="100"/>
      <c r="I326" s="100"/>
      <c r="J326" s="100"/>
      <c r="K326" s="100"/>
      <c r="L326" s="72">
        <v>30045.200000000001</v>
      </c>
      <c r="M326" s="73"/>
      <c r="N326" s="74">
        <v>759839</v>
      </c>
      <c r="AG326" s="40"/>
      <c r="AH326" s="3" t="s">
        <v>360</v>
      </c>
    </row>
    <row r="327" spans="1:34" s="1" customFormat="1">
      <c r="A327" s="71"/>
      <c r="B327" s="42"/>
      <c r="C327" s="100" t="s">
        <v>361</v>
      </c>
      <c r="D327" s="100"/>
      <c r="E327" s="100"/>
      <c r="F327" s="100"/>
      <c r="G327" s="100"/>
      <c r="H327" s="100"/>
      <c r="I327" s="100"/>
      <c r="J327" s="100"/>
      <c r="K327" s="100"/>
      <c r="L327" s="72">
        <v>18098.8</v>
      </c>
      <c r="M327" s="73"/>
      <c r="N327" s="74">
        <v>457717</v>
      </c>
      <c r="AG327" s="40"/>
      <c r="AH327" s="3" t="s">
        <v>361</v>
      </c>
    </row>
    <row r="328" spans="1:34" s="1" customFormat="1">
      <c r="A328" s="71"/>
      <c r="B328" s="42"/>
      <c r="C328" s="100" t="s">
        <v>362</v>
      </c>
      <c r="D328" s="100"/>
      <c r="E328" s="100"/>
      <c r="F328" s="100"/>
      <c r="G328" s="100"/>
      <c r="H328" s="100"/>
      <c r="I328" s="100"/>
      <c r="J328" s="100"/>
      <c r="K328" s="100"/>
      <c r="L328" s="72">
        <v>33104.769999999997</v>
      </c>
      <c r="M328" s="73"/>
      <c r="N328" s="74">
        <v>761796</v>
      </c>
      <c r="AG328" s="40"/>
      <c r="AH328" s="3" t="s">
        <v>362</v>
      </c>
    </row>
    <row r="329" spans="1:34" s="1" customFormat="1">
      <c r="A329" s="71"/>
      <c r="B329" s="42"/>
      <c r="C329" s="100" t="s">
        <v>350</v>
      </c>
      <c r="D329" s="100"/>
      <c r="E329" s="100"/>
      <c r="F329" s="100"/>
      <c r="G329" s="100"/>
      <c r="H329" s="100"/>
      <c r="I329" s="100"/>
      <c r="J329" s="100"/>
      <c r="K329" s="100"/>
      <c r="L329" s="72"/>
      <c r="M329" s="73"/>
      <c r="N329" s="74"/>
      <c r="AG329" s="40"/>
      <c r="AH329" s="3" t="s">
        <v>350</v>
      </c>
    </row>
    <row r="330" spans="1:34" s="1" customFormat="1">
      <c r="A330" s="71"/>
      <c r="B330" s="42"/>
      <c r="C330" s="100" t="s">
        <v>356</v>
      </c>
      <c r="D330" s="100"/>
      <c r="E330" s="100"/>
      <c r="F330" s="100"/>
      <c r="G330" s="100"/>
      <c r="H330" s="100"/>
      <c r="I330" s="100"/>
      <c r="J330" s="100"/>
      <c r="K330" s="100"/>
      <c r="L330" s="72">
        <v>11167.82</v>
      </c>
      <c r="M330" s="73"/>
      <c r="N330" s="74">
        <v>282433</v>
      </c>
      <c r="AG330" s="40"/>
      <c r="AH330" s="3" t="s">
        <v>356</v>
      </c>
    </row>
    <row r="331" spans="1:34" s="1" customFormat="1">
      <c r="A331" s="71"/>
      <c r="B331" s="42"/>
      <c r="C331" s="100" t="s">
        <v>357</v>
      </c>
      <c r="D331" s="100"/>
      <c r="E331" s="100"/>
      <c r="F331" s="100"/>
      <c r="G331" s="100"/>
      <c r="H331" s="100"/>
      <c r="I331" s="100"/>
      <c r="J331" s="100"/>
      <c r="K331" s="100"/>
      <c r="L331" s="72">
        <v>3267.37</v>
      </c>
      <c r="M331" s="73"/>
      <c r="N331" s="74">
        <v>32913</v>
      </c>
      <c r="AG331" s="40"/>
      <c r="AH331" s="3" t="s">
        <v>357</v>
      </c>
    </row>
    <row r="332" spans="1:34" s="1" customFormat="1">
      <c r="A332" s="71"/>
      <c r="B332" s="42"/>
      <c r="C332" s="100" t="s">
        <v>358</v>
      </c>
      <c r="D332" s="100"/>
      <c r="E332" s="100"/>
      <c r="F332" s="100"/>
      <c r="G332" s="100"/>
      <c r="H332" s="100"/>
      <c r="I332" s="100"/>
      <c r="J332" s="100"/>
      <c r="K332" s="100"/>
      <c r="L332" s="72">
        <v>129.22</v>
      </c>
      <c r="M332" s="73"/>
      <c r="N332" s="74">
        <v>3270</v>
      </c>
      <c r="AG332" s="40"/>
      <c r="AH332" s="3" t="s">
        <v>358</v>
      </c>
    </row>
    <row r="333" spans="1:34" s="1" customFormat="1">
      <c r="A333" s="71"/>
      <c r="B333" s="42"/>
      <c r="C333" s="100" t="s">
        <v>359</v>
      </c>
      <c r="D333" s="100"/>
      <c r="E333" s="100"/>
      <c r="F333" s="100"/>
      <c r="G333" s="100"/>
      <c r="H333" s="100"/>
      <c r="I333" s="100"/>
      <c r="J333" s="100"/>
      <c r="K333" s="100"/>
      <c r="L333" s="72">
        <v>1385.1</v>
      </c>
      <c r="M333" s="73"/>
      <c r="N333" s="74">
        <v>9325</v>
      </c>
      <c r="AG333" s="40"/>
      <c r="AH333" s="3" t="s">
        <v>359</v>
      </c>
    </row>
    <row r="334" spans="1:34" s="1" customFormat="1">
      <c r="A334" s="71"/>
      <c r="B334" s="42"/>
      <c r="C334" s="100" t="s">
        <v>360</v>
      </c>
      <c r="D334" s="100"/>
      <c r="E334" s="100"/>
      <c r="F334" s="100"/>
      <c r="G334" s="100"/>
      <c r="H334" s="100"/>
      <c r="I334" s="100"/>
      <c r="J334" s="100"/>
      <c r="K334" s="100"/>
      <c r="L334" s="72">
        <v>11522.97</v>
      </c>
      <c r="M334" s="73"/>
      <c r="N334" s="74">
        <v>291416</v>
      </c>
      <c r="AG334" s="40"/>
      <c r="AH334" s="3" t="s">
        <v>360</v>
      </c>
    </row>
    <row r="335" spans="1:34" s="1" customFormat="1">
      <c r="A335" s="71"/>
      <c r="B335" s="42"/>
      <c r="C335" s="100" t="s">
        <v>361</v>
      </c>
      <c r="D335" s="100"/>
      <c r="E335" s="100"/>
      <c r="F335" s="100"/>
      <c r="G335" s="100"/>
      <c r="H335" s="100"/>
      <c r="I335" s="100"/>
      <c r="J335" s="100"/>
      <c r="K335" s="100"/>
      <c r="L335" s="72">
        <v>5761.51</v>
      </c>
      <c r="M335" s="73"/>
      <c r="N335" s="74">
        <v>145709</v>
      </c>
      <c r="AG335" s="40"/>
      <c r="AH335" s="3" t="s">
        <v>361</v>
      </c>
    </row>
    <row r="336" spans="1:34" s="1" customFormat="1">
      <c r="A336" s="71"/>
      <c r="B336" s="42"/>
      <c r="C336" s="100" t="s">
        <v>363</v>
      </c>
      <c r="D336" s="100"/>
      <c r="E336" s="100"/>
      <c r="F336" s="100"/>
      <c r="G336" s="100"/>
      <c r="H336" s="100"/>
      <c r="I336" s="100"/>
      <c r="J336" s="100"/>
      <c r="K336" s="100"/>
      <c r="L336" s="72">
        <v>1628.19</v>
      </c>
      <c r="M336" s="73"/>
      <c r="N336" s="74">
        <v>41175</v>
      </c>
      <c r="AG336" s="40"/>
      <c r="AH336" s="3" t="s">
        <v>363</v>
      </c>
    </row>
    <row r="337" spans="1:36">
      <c r="A337" s="71"/>
      <c r="B337" s="42"/>
      <c r="C337" s="100" t="s">
        <v>364</v>
      </c>
      <c r="D337" s="100"/>
      <c r="E337" s="100"/>
      <c r="F337" s="100"/>
      <c r="G337" s="100"/>
      <c r="H337" s="100"/>
      <c r="I337" s="100"/>
      <c r="J337" s="100"/>
      <c r="K337" s="100"/>
      <c r="L337" s="72">
        <v>1628.19</v>
      </c>
      <c r="M337" s="73"/>
      <c r="N337" s="74">
        <v>41175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40"/>
      <c r="AH337" s="3" t="s">
        <v>364</v>
      </c>
      <c r="AI337" s="1"/>
      <c r="AJ337" s="1"/>
    </row>
    <row r="338" spans="1:36">
      <c r="A338" s="71"/>
      <c r="B338" s="42"/>
      <c r="C338" s="100" t="s">
        <v>365</v>
      </c>
      <c r="D338" s="100"/>
      <c r="E338" s="100"/>
      <c r="F338" s="100"/>
      <c r="G338" s="100"/>
      <c r="H338" s="100"/>
      <c r="I338" s="100"/>
      <c r="J338" s="100"/>
      <c r="K338" s="100"/>
      <c r="L338" s="72"/>
      <c r="M338" s="73"/>
      <c r="N338" s="74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40"/>
      <c r="AH338" s="3" t="s">
        <v>365</v>
      </c>
      <c r="AI338" s="1"/>
      <c r="AJ338" s="1"/>
    </row>
    <row r="339" spans="1:36">
      <c r="A339" s="71"/>
      <c r="B339" s="42"/>
      <c r="C339" s="100" t="s">
        <v>366</v>
      </c>
      <c r="D339" s="100"/>
      <c r="E339" s="100"/>
      <c r="F339" s="100"/>
      <c r="G339" s="100"/>
      <c r="H339" s="100"/>
      <c r="I339" s="100"/>
      <c r="J339" s="100"/>
      <c r="K339" s="100"/>
      <c r="L339" s="72">
        <v>760.84</v>
      </c>
      <c r="M339" s="73"/>
      <c r="N339" s="74">
        <v>19241</v>
      </c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40"/>
      <c r="AH339" s="3" t="s">
        <v>366</v>
      </c>
      <c r="AI339" s="1"/>
      <c r="AJ339" s="1"/>
    </row>
    <row r="340" spans="1:36">
      <c r="A340" s="71"/>
      <c r="B340" s="42"/>
      <c r="C340" s="100" t="s">
        <v>367</v>
      </c>
      <c r="D340" s="100"/>
      <c r="E340" s="100"/>
      <c r="F340" s="100"/>
      <c r="G340" s="100"/>
      <c r="H340" s="100"/>
      <c r="I340" s="100"/>
      <c r="J340" s="100"/>
      <c r="K340" s="100"/>
      <c r="L340" s="72">
        <v>593.45000000000005</v>
      </c>
      <c r="M340" s="73"/>
      <c r="N340" s="74">
        <v>15008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40"/>
      <c r="AH340" s="3" t="s">
        <v>367</v>
      </c>
      <c r="AI340" s="1"/>
      <c r="AJ340" s="1"/>
    </row>
    <row r="341" spans="1:36">
      <c r="A341" s="71"/>
      <c r="B341" s="42"/>
      <c r="C341" s="100" t="s">
        <v>368</v>
      </c>
      <c r="D341" s="100"/>
      <c r="E341" s="100"/>
      <c r="F341" s="100"/>
      <c r="G341" s="100"/>
      <c r="H341" s="100"/>
      <c r="I341" s="100"/>
      <c r="J341" s="100"/>
      <c r="K341" s="100"/>
      <c r="L341" s="72">
        <v>273.89999999999998</v>
      </c>
      <c r="M341" s="73"/>
      <c r="N341" s="74">
        <v>6926</v>
      </c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40"/>
      <c r="AH341" s="3" t="s">
        <v>368</v>
      </c>
      <c r="AI341" s="1"/>
      <c r="AJ341" s="1"/>
    </row>
    <row r="342" spans="1:36">
      <c r="A342" s="71"/>
      <c r="B342" s="42"/>
      <c r="C342" s="100" t="s">
        <v>369</v>
      </c>
      <c r="D342" s="100"/>
      <c r="E342" s="100"/>
      <c r="F342" s="100"/>
      <c r="G342" s="100"/>
      <c r="H342" s="100"/>
      <c r="I342" s="100"/>
      <c r="J342" s="100"/>
      <c r="K342" s="100"/>
      <c r="L342" s="72">
        <v>1005854</v>
      </c>
      <c r="M342" s="73"/>
      <c r="N342" s="74">
        <v>8023897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40"/>
      <c r="AH342" s="3" t="s">
        <v>369</v>
      </c>
      <c r="AI342" s="1"/>
      <c r="AJ342" s="1"/>
    </row>
    <row r="343" spans="1:36">
      <c r="A343" s="71"/>
      <c r="B343" s="42"/>
      <c r="C343" s="100" t="s">
        <v>370</v>
      </c>
      <c r="D343" s="100"/>
      <c r="E343" s="100"/>
      <c r="F343" s="100"/>
      <c r="G343" s="100"/>
      <c r="H343" s="100"/>
      <c r="I343" s="100"/>
      <c r="J343" s="100"/>
      <c r="K343" s="100"/>
      <c r="L343" s="72">
        <v>39097.120000000003</v>
      </c>
      <c r="M343" s="73"/>
      <c r="N343" s="74">
        <v>988764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40"/>
      <c r="AH343" s="3" t="s">
        <v>370</v>
      </c>
      <c r="AI343" s="1"/>
      <c r="AJ343" s="1"/>
    </row>
    <row r="344" spans="1:36">
      <c r="A344" s="71"/>
      <c r="B344" s="42"/>
      <c r="C344" s="100" t="s">
        <v>371</v>
      </c>
      <c r="D344" s="100"/>
      <c r="E344" s="100"/>
      <c r="F344" s="100"/>
      <c r="G344" s="100"/>
      <c r="H344" s="100"/>
      <c r="I344" s="100"/>
      <c r="J344" s="100"/>
      <c r="K344" s="100"/>
      <c r="L344" s="72">
        <v>42161.62</v>
      </c>
      <c r="M344" s="73"/>
      <c r="N344" s="74">
        <v>1066263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40"/>
      <c r="AH344" s="3" t="s">
        <v>371</v>
      </c>
      <c r="AI344" s="1"/>
      <c r="AJ344" s="1"/>
    </row>
    <row r="345" spans="1:36">
      <c r="A345" s="71"/>
      <c r="B345" s="42"/>
      <c r="C345" s="100" t="s">
        <v>372</v>
      </c>
      <c r="D345" s="100"/>
      <c r="E345" s="100"/>
      <c r="F345" s="100"/>
      <c r="G345" s="100"/>
      <c r="H345" s="100"/>
      <c r="I345" s="100"/>
      <c r="J345" s="100"/>
      <c r="K345" s="100"/>
      <c r="L345" s="72">
        <v>24134.21</v>
      </c>
      <c r="M345" s="73"/>
      <c r="N345" s="74">
        <v>610352</v>
      </c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40"/>
      <c r="AH345" s="3" t="s">
        <v>372</v>
      </c>
      <c r="AI345" s="1"/>
      <c r="AJ345" s="1"/>
    </row>
    <row r="346" spans="1:36">
      <c r="A346" s="71"/>
      <c r="B346" s="42"/>
      <c r="C346" s="100" t="s">
        <v>373</v>
      </c>
      <c r="D346" s="100"/>
      <c r="E346" s="100"/>
      <c r="F346" s="100"/>
      <c r="G346" s="100"/>
      <c r="H346" s="100"/>
      <c r="I346" s="100"/>
      <c r="J346" s="100"/>
      <c r="K346" s="100"/>
      <c r="L346" s="72">
        <v>5029.2700000000004</v>
      </c>
      <c r="M346" s="73"/>
      <c r="N346" s="74">
        <v>40119</v>
      </c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40"/>
      <c r="AH346" s="3" t="s">
        <v>373</v>
      </c>
      <c r="AI346" s="1"/>
      <c r="AJ346" s="1"/>
    </row>
    <row r="347" spans="1:36">
      <c r="A347" s="71"/>
      <c r="B347" s="42"/>
      <c r="C347" s="100" t="s">
        <v>374</v>
      </c>
      <c r="D347" s="100"/>
      <c r="E347" s="100"/>
      <c r="F347" s="100"/>
      <c r="G347" s="100"/>
      <c r="H347" s="100"/>
      <c r="I347" s="100"/>
      <c r="J347" s="100"/>
      <c r="K347" s="100"/>
      <c r="L347" s="72">
        <v>1010883.27</v>
      </c>
      <c r="M347" s="73"/>
      <c r="N347" s="74">
        <v>8064016</v>
      </c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40"/>
      <c r="AH347" s="3" t="s">
        <v>374</v>
      </c>
      <c r="AI347" s="1"/>
      <c r="AJ347" s="1"/>
    </row>
    <row r="348" spans="1:36">
      <c r="A348" s="71"/>
      <c r="B348" s="42"/>
      <c r="C348" s="100" t="s">
        <v>375</v>
      </c>
      <c r="D348" s="100"/>
      <c r="E348" s="100"/>
      <c r="F348" s="100"/>
      <c r="G348" s="100"/>
      <c r="H348" s="100"/>
      <c r="I348" s="100"/>
      <c r="J348" s="100"/>
      <c r="K348" s="100"/>
      <c r="L348" s="72">
        <v>1085688.6299999999</v>
      </c>
      <c r="M348" s="73"/>
      <c r="N348" s="74">
        <v>8660753</v>
      </c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40"/>
      <c r="AH348" s="3" t="s">
        <v>375</v>
      </c>
      <c r="AI348" s="1"/>
      <c r="AJ348" s="1"/>
    </row>
    <row r="349" spans="1:36">
      <c r="A349" s="71"/>
      <c r="B349" s="42"/>
      <c r="C349" s="100" t="s">
        <v>376</v>
      </c>
      <c r="D349" s="100"/>
      <c r="E349" s="100"/>
      <c r="F349" s="100"/>
      <c r="G349" s="100"/>
      <c r="H349" s="100"/>
      <c r="I349" s="100"/>
      <c r="J349" s="100"/>
      <c r="K349" s="100"/>
      <c r="L349" s="72">
        <v>217137.73</v>
      </c>
      <c r="M349" s="73"/>
      <c r="N349" s="75">
        <v>1732150.6</v>
      </c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40"/>
      <c r="AH349" s="1"/>
      <c r="AI349" s="3" t="s">
        <v>376</v>
      </c>
      <c r="AJ349" s="1"/>
    </row>
    <row r="350" spans="1:36">
      <c r="A350" s="71"/>
      <c r="B350" s="53"/>
      <c r="C350" s="123" t="s">
        <v>377</v>
      </c>
      <c r="D350" s="123"/>
      <c r="E350" s="123"/>
      <c r="F350" s="123"/>
      <c r="G350" s="123"/>
      <c r="H350" s="123"/>
      <c r="I350" s="123"/>
      <c r="J350" s="123"/>
      <c r="K350" s="123"/>
      <c r="L350" s="76">
        <v>1302826.3600000001</v>
      </c>
      <c r="M350" s="5"/>
      <c r="N350" s="77">
        <v>10392903.6</v>
      </c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40"/>
      <c r="AH350" s="1"/>
      <c r="AI350" s="1"/>
      <c r="AJ350" s="40" t="s">
        <v>377</v>
      </c>
    </row>
    <row r="351" spans="1:36" ht="1.5" customHeight="1">
      <c r="A351" s="1"/>
      <c r="B351" s="53"/>
      <c r="C351" s="50"/>
      <c r="D351" s="50"/>
      <c r="E351" s="50"/>
      <c r="F351" s="50"/>
      <c r="G351" s="50"/>
      <c r="H351" s="50"/>
      <c r="I351" s="50"/>
      <c r="J351" s="50"/>
      <c r="K351" s="50"/>
      <c r="L351" s="76"/>
      <c r="M351" s="78"/>
      <c r="N351" s="79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</row>
    <row r="352" spans="1:36" ht="53.25" customHeight="1">
      <c r="A352" s="80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</row>
    <row r="353" spans="2:36" s="2" customFormat="1">
      <c r="B353" s="81" t="s">
        <v>378</v>
      </c>
      <c r="C353" s="102" t="s">
        <v>379</v>
      </c>
      <c r="D353" s="102"/>
      <c r="E353" s="102"/>
      <c r="F353" s="102"/>
      <c r="G353" s="102"/>
      <c r="H353" s="102"/>
      <c r="I353" s="102"/>
      <c r="J353" s="102"/>
      <c r="K353" s="102"/>
      <c r="L353" s="102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</row>
    <row r="354" spans="2:36" s="2" customFormat="1" ht="13.5" customHeight="1">
      <c r="B354" s="4"/>
      <c r="C354" s="99" t="s">
        <v>380</v>
      </c>
      <c r="D354" s="99"/>
      <c r="E354" s="99"/>
      <c r="F354" s="99"/>
      <c r="G354" s="99"/>
      <c r="H354" s="99"/>
      <c r="I354" s="99"/>
      <c r="J354" s="99"/>
      <c r="K354" s="99"/>
      <c r="L354" s="99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</row>
    <row r="355" spans="2:36" s="2" customFormat="1" ht="12.75" customHeight="1">
      <c r="B355" s="81" t="s">
        <v>381</v>
      </c>
      <c r="C355" s="102"/>
      <c r="D355" s="102"/>
      <c r="E355" s="102"/>
      <c r="F355" s="102"/>
      <c r="G355" s="102"/>
      <c r="H355" s="102"/>
      <c r="I355" s="102"/>
      <c r="J355" s="102"/>
      <c r="K355" s="102"/>
      <c r="L355" s="102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</row>
    <row r="356" spans="2:36" s="2" customFormat="1" ht="13.5" customHeight="1">
      <c r="C356" s="99" t="s">
        <v>380</v>
      </c>
      <c r="D356" s="99"/>
      <c r="E356" s="99"/>
      <c r="F356" s="99"/>
      <c r="G356" s="99"/>
      <c r="H356" s="99"/>
      <c r="I356" s="99"/>
      <c r="J356" s="99"/>
      <c r="K356" s="99"/>
      <c r="L356" s="99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</row>
    <row r="358" spans="2:36" s="1" customFormat="1">
      <c r="B358" s="82"/>
      <c r="D358" s="82"/>
      <c r="F358" s="82"/>
    </row>
  </sheetData>
  <mergeCells count="329">
    <mergeCell ref="B24:F24"/>
    <mergeCell ref="A14:N14"/>
    <mergeCell ref="A17:N17"/>
    <mergeCell ref="A18:N18"/>
    <mergeCell ref="A21:N21"/>
    <mergeCell ref="B23:F23"/>
    <mergeCell ref="M35:M37"/>
    <mergeCell ref="G35:I36"/>
    <mergeCell ref="C355:L355"/>
    <mergeCell ref="C354:L354"/>
    <mergeCell ref="L33:M33"/>
    <mergeCell ref="A20:N20"/>
    <mergeCell ref="B35:B37"/>
    <mergeCell ref="F35:F37"/>
    <mergeCell ref="A35:A37"/>
    <mergeCell ref="C62:E62"/>
    <mergeCell ref="C63:E63"/>
    <mergeCell ref="C64:E64"/>
    <mergeCell ref="C65:E65"/>
    <mergeCell ref="C66:E66"/>
    <mergeCell ref="C57:E57"/>
    <mergeCell ref="C58:E58"/>
    <mergeCell ref="C59:E59"/>
    <mergeCell ref="C60:N60"/>
    <mergeCell ref="C356:L356"/>
    <mergeCell ref="N35:N37"/>
    <mergeCell ref="J35:L36"/>
    <mergeCell ref="C38:E38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35:E37"/>
    <mergeCell ref="C353:L353"/>
    <mergeCell ref="A39:N39"/>
    <mergeCell ref="C40:E40"/>
    <mergeCell ref="C41:E41"/>
    <mergeCell ref="K4:N4"/>
    <mergeCell ref="A4:C4"/>
    <mergeCell ref="A5:D5"/>
    <mergeCell ref="J5:N5"/>
    <mergeCell ref="A6:D6"/>
    <mergeCell ref="J6:N6"/>
    <mergeCell ref="D10:N10"/>
    <mergeCell ref="A13:N13"/>
    <mergeCell ref="A16:N16"/>
    <mergeCell ref="C61:E6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N93"/>
    <mergeCell ref="C94:E94"/>
    <mergeCell ref="C95:E95"/>
    <mergeCell ref="C96:E96"/>
    <mergeCell ref="C87:E87"/>
    <mergeCell ref="C88:E88"/>
    <mergeCell ref="C89:E89"/>
    <mergeCell ref="C90:E90"/>
    <mergeCell ref="C91:E91"/>
    <mergeCell ref="C102:E102"/>
    <mergeCell ref="C104:K104"/>
    <mergeCell ref="A105:N105"/>
    <mergeCell ref="C106:E106"/>
    <mergeCell ref="C107:E107"/>
    <mergeCell ref="C97:E97"/>
    <mergeCell ref="C98:E98"/>
    <mergeCell ref="C99:E99"/>
    <mergeCell ref="C100:E100"/>
    <mergeCell ref="C101:E101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E12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E132"/>
    <mergeCell ref="C143:E143"/>
    <mergeCell ref="C144:E144"/>
    <mergeCell ref="C145:E145"/>
    <mergeCell ref="C146:E146"/>
    <mergeCell ref="C147:E147"/>
    <mergeCell ref="C138:E138"/>
    <mergeCell ref="C139:E139"/>
    <mergeCell ref="C140:E140"/>
    <mergeCell ref="C141:E141"/>
    <mergeCell ref="C142:E142"/>
    <mergeCell ref="C154:E154"/>
    <mergeCell ref="C155:N155"/>
    <mergeCell ref="C156:E156"/>
    <mergeCell ref="C157:E157"/>
    <mergeCell ref="C158:E158"/>
    <mergeCell ref="C148:E148"/>
    <mergeCell ref="C149:E149"/>
    <mergeCell ref="C150:E150"/>
    <mergeCell ref="C152:K152"/>
    <mergeCell ref="A153:N153"/>
    <mergeCell ref="C164:E164"/>
    <mergeCell ref="C165:E165"/>
    <mergeCell ref="C166:E166"/>
    <mergeCell ref="C167:E167"/>
    <mergeCell ref="C168:E168"/>
    <mergeCell ref="C159:E159"/>
    <mergeCell ref="C160:E160"/>
    <mergeCell ref="C161:E161"/>
    <mergeCell ref="C162:E162"/>
    <mergeCell ref="C163:E163"/>
    <mergeCell ref="C174:E174"/>
    <mergeCell ref="C175:E175"/>
    <mergeCell ref="C176:E176"/>
    <mergeCell ref="C177:E177"/>
    <mergeCell ref="C178:E178"/>
    <mergeCell ref="C169:N169"/>
    <mergeCell ref="C170:E170"/>
    <mergeCell ref="C171:E171"/>
    <mergeCell ref="C172:E172"/>
    <mergeCell ref="C173:E173"/>
    <mergeCell ref="C184:E184"/>
    <mergeCell ref="C185:E185"/>
    <mergeCell ref="C186:E186"/>
    <mergeCell ref="C187:E187"/>
    <mergeCell ref="C188:E188"/>
    <mergeCell ref="C179:E179"/>
    <mergeCell ref="C180:E180"/>
    <mergeCell ref="C181:E181"/>
    <mergeCell ref="C182:N182"/>
    <mergeCell ref="C183:E183"/>
    <mergeCell ref="C194:E194"/>
    <mergeCell ref="C195:N195"/>
    <mergeCell ref="C196:E196"/>
    <mergeCell ref="C197:E197"/>
    <mergeCell ref="C198:E198"/>
    <mergeCell ref="C189:E189"/>
    <mergeCell ref="C190:E190"/>
    <mergeCell ref="C191:E191"/>
    <mergeCell ref="C192:E192"/>
    <mergeCell ref="C193:E193"/>
    <mergeCell ref="C204:E204"/>
    <mergeCell ref="C205:E205"/>
    <mergeCell ref="C206:E206"/>
    <mergeCell ref="C208:K208"/>
    <mergeCell ref="A209:N209"/>
    <mergeCell ref="C199:E199"/>
    <mergeCell ref="C200:E200"/>
    <mergeCell ref="C201:E201"/>
    <mergeCell ref="C202:E202"/>
    <mergeCell ref="C203:E203"/>
    <mergeCell ref="C215:E215"/>
    <mergeCell ref="C216:E216"/>
    <mergeCell ref="C217:E217"/>
    <mergeCell ref="C218:E218"/>
    <mergeCell ref="C219:E219"/>
    <mergeCell ref="C210:E210"/>
    <mergeCell ref="C211:E211"/>
    <mergeCell ref="C212:E212"/>
    <mergeCell ref="C213:E213"/>
    <mergeCell ref="C214:E214"/>
    <mergeCell ref="C226:E226"/>
    <mergeCell ref="C227:E227"/>
    <mergeCell ref="C228:E228"/>
    <mergeCell ref="C229:E229"/>
    <mergeCell ref="C230:E230"/>
    <mergeCell ref="C220:E220"/>
    <mergeCell ref="C221:E221"/>
    <mergeCell ref="C222:E222"/>
    <mergeCell ref="C223:E223"/>
    <mergeCell ref="C225:E225"/>
    <mergeCell ref="C236:E236"/>
    <mergeCell ref="C237:E237"/>
    <mergeCell ref="C239:E239"/>
    <mergeCell ref="C240:E240"/>
    <mergeCell ref="C241:E241"/>
    <mergeCell ref="C231:E231"/>
    <mergeCell ref="C232:E232"/>
    <mergeCell ref="C233:E233"/>
    <mergeCell ref="C234:E234"/>
    <mergeCell ref="C235:E235"/>
    <mergeCell ref="C247:E247"/>
    <mergeCell ref="C248:E248"/>
    <mergeCell ref="C249:E249"/>
    <mergeCell ref="C250:E250"/>
    <mergeCell ref="C251:E251"/>
    <mergeCell ref="C242:E242"/>
    <mergeCell ref="C243:E243"/>
    <mergeCell ref="C244:E244"/>
    <mergeCell ref="C245:E245"/>
    <mergeCell ref="C246:E246"/>
    <mergeCell ref="C258:E258"/>
    <mergeCell ref="C259:E259"/>
    <mergeCell ref="C260:E260"/>
    <mergeCell ref="C261:E261"/>
    <mergeCell ref="C262:E262"/>
    <mergeCell ref="C253:E253"/>
    <mergeCell ref="C254:E254"/>
    <mergeCell ref="C255:E255"/>
    <mergeCell ref="C256:E256"/>
    <mergeCell ref="C257:E257"/>
    <mergeCell ref="C269:E269"/>
    <mergeCell ref="C270:E270"/>
    <mergeCell ref="C271:E271"/>
    <mergeCell ref="C272:E272"/>
    <mergeCell ref="C273:E273"/>
    <mergeCell ref="C263:E263"/>
    <mergeCell ref="C264:E264"/>
    <mergeCell ref="C265:E265"/>
    <mergeCell ref="C267:N267"/>
    <mergeCell ref="C268:E268"/>
    <mergeCell ref="C279:E279"/>
    <mergeCell ref="C280:E280"/>
    <mergeCell ref="C282:E282"/>
    <mergeCell ref="C285:K285"/>
    <mergeCell ref="A286:N286"/>
    <mergeCell ref="C274:E274"/>
    <mergeCell ref="C275:E275"/>
    <mergeCell ref="C276:E276"/>
    <mergeCell ref="C277:E277"/>
    <mergeCell ref="C278:E278"/>
    <mergeCell ref="C292:E292"/>
    <mergeCell ref="C293:E293"/>
    <mergeCell ref="C294:E294"/>
    <mergeCell ref="C295:E295"/>
    <mergeCell ref="C296:E296"/>
    <mergeCell ref="C287:E287"/>
    <mergeCell ref="C288:E288"/>
    <mergeCell ref="C289:E289"/>
    <mergeCell ref="C290:E290"/>
    <mergeCell ref="C291:E291"/>
    <mergeCell ref="C302:E302"/>
    <mergeCell ref="C304:K304"/>
    <mergeCell ref="A305:N305"/>
    <mergeCell ref="C306:E306"/>
    <mergeCell ref="C307:E307"/>
    <mergeCell ref="C297:E297"/>
    <mergeCell ref="C298:E298"/>
    <mergeCell ref="C299:E299"/>
    <mergeCell ref="C300:E300"/>
    <mergeCell ref="C301:E301"/>
    <mergeCell ref="C315:K315"/>
    <mergeCell ref="C316:K316"/>
    <mergeCell ref="C317:K317"/>
    <mergeCell ref="C318:K318"/>
    <mergeCell ref="C319:K319"/>
    <mergeCell ref="C308:E308"/>
    <mergeCell ref="C309:E309"/>
    <mergeCell ref="C311:K311"/>
    <mergeCell ref="C313:K313"/>
    <mergeCell ref="C314:K314"/>
    <mergeCell ref="C325:K325"/>
    <mergeCell ref="C326:K326"/>
    <mergeCell ref="C327:K327"/>
    <mergeCell ref="C328:K328"/>
    <mergeCell ref="C329:K329"/>
    <mergeCell ref="C320:K320"/>
    <mergeCell ref="C321:K321"/>
    <mergeCell ref="C322:K322"/>
    <mergeCell ref="C323:K323"/>
    <mergeCell ref="C324:K324"/>
    <mergeCell ref="C335:K335"/>
    <mergeCell ref="C336:K336"/>
    <mergeCell ref="C337:K337"/>
    <mergeCell ref="C338:K338"/>
    <mergeCell ref="C339:K339"/>
    <mergeCell ref="C330:K330"/>
    <mergeCell ref="C331:K331"/>
    <mergeCell ref="C332:K332"/>
    <mergeCell ref="C333:K333"/>
    <mergeCell ref="C334:K334"/>
    <mergeCell ref="C350:K350"/>
    <mergeCell ref="C345:K345"/>
    <mergeCell ref="C346:K346"/>
    <mergeCell ref="C347:K347"/>
    <mergeCell ref="C348:K348"/>
    <mergeCell ref="C349:K349"/>
    <mergeCell ref="C340:K340"/>
    <mergeCell ref="C341:K341"/>
    <mergeCell ref="C342:K342"/>
    <mergeCell ref="C343:K343"/>
    <mergeCell ref="C344:K344"/>
  </mergeCells>
  <printOptions horizontalCentered="1"/>
  <pageMargins left="0.39370077848434498" right="0.23622047901153601" top="0.35433071851730302" bottom="0.31496062874794001" header="0.118110239505768" footer="0.118110239505768"/>
  <pageSetup paperSize="9" scale="99" fitToHeight="0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Смета 22Кл-1</vt:lpstr>
      <vt:lpstr>Альбом</vt:lpstr>
      <vt:lpstr>Альбом!Print_Area</vt:lpstr>
      <vt:lpstr>'Смета 22Кл-1'!Print_Area</vt:lpstr>
      <vt:lpstr>Альбом!Print_Titles</vt:lpstr>
      <vt:lpstr>'Смета 22Кл-1'!Print_Titles</vt:lpstr>
      <vt:lpstr>Альбом!Заголовки_для_печати</vt:lpstr>
      <vt:lpstr>'Смета 22Кл-1'!Заголовки_для_печати</vt:lpstr>
      <vt:lpstr>Альбом!Область_печати</vt:lpstr>
      <vt:lpstr>'Смета 22Кл-1'!Область_печати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2021-07-28T08:22:20Z</cp:lastPrinted>
  <dcterms:created xsi:type="dcterms:W3CDTF">2020-09-30T08:50:27Z</dcterms:created>
  <dcterms:modified xsi:type="dcterms:W3CDTF">2022-02-06T04:19:51Z</dcterms:modified>
</cp:coreProperties>
</file>