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Сметы\МУРМАНЭНЕРГОСБЫТ\Смета КЛ-10кВ_Никель (ПС-52_РП-1)\"/>
    </mc:Choice>
  </mc:AlternateContent>
  <xr:revisionPtr revIDLastSave="0" documentId="13_ncr:1_{D5DB455E-4310-4E42-8B8B-31C0954B4CE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Titles" localSheetId="0">Лист1!$8:$8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2" i="1" s="1"/>
  <c r="A33" i="1" s="1"/>
  <c r="A34" i="1" s="1"/>
  <c r="A35" i="1" s="1"/>
  <c r="A36" i="1" s="1"/>
</calcChain>
</file>

<file path=xl/sharedStrings.xml><?xml version="1.0" encoding="utf-8"?>
<sst xmlns="http://schemas.openxmlformats.org/spreadsheetml/2006/main" count="100" uniqueCount="73">
  <si>
    <t xml:space="preserve">  Обоснование</t>
  </si>
  <si>
    <t xml:space="preserve">  Кол-во</t>
  </si>
  <si>
    <t xml:space="preserve">  Ед.изм.</t>
  </si>
  <si>
    <t>Траншея Т-3 (1690м)</t>
  </si>
  <si>
    <t>ССЦ01-408-0015</t>
  </si>
  <si>
    <t>Щебень из природного камня для строительных работ марка 800, фракция 20-40 мм</t>
  </si>
  <si>
    <t>м3</t>
  </si>
  <si>
    <t>ССЦ01-408-0122</t>
  </si>
  <si>
    <t>Песок природный для строительных работ средний</t>
  </si>
  <si>
    <t>Электроснабжение 10кВ</t>
  </si>
  <si>
    <t>ССЦ01-101-0069</t>
  </si>
  <si>
    <t>Бензин авиационный Б-70</t>
  </si>
  <si>
    <t>т</t>
  </si>
  <si>
    <t>ССЦ01-101-0070</t>
  </si>
  <si>
    <t>Бензин автомобильный АИ-98, АИ-95 «Экстра», АИ-93</t>
  </si>
  <si>
    <t>ССЦ01-101-1481</t>
  </si>
  <si>
    <t>Шурупы с полукруглой головкой 4x40 мм</t>
  </si>
  <si>
    <t>ССЦ01-101-1641</t>
  </si>
  <si>
    <t>Сталь угловая равнополочная, марка стали ВСт3кп2, размером 50x50x5 мм</t>
  </si>
  <si>
    <t>ССЦ01-101-1755</t>
  </si>
  <si>
    <t>Сталь полосовая, марка стали Ст3сп шириной 50-200 мм толщиной 4-5 мм</t>
  </si>
  <si>
    <t>ССЦ01-101-2143</t>
  </si>
  <si>
    <t>Краска</t>
  </si>
  <si>
    <t>кг</t>
  </si>
  <si>
    <t>ССЦ01-101-2478</t>
  </si>
  <si>
    <t>Лента К226</t>
  </si>
  <si>
    <t>100м</t>
  </si>
  <si>
    <t>ССЦ01-102-0097</t>
  </si>
  <si>
    <t>Брусья необрезные хвойных пород длиной 2-3,75 м, все ширины, толщиной 100-125 мм, III сорта</t>
  </si>
  <si>
    <t>ССЦ01-113-1786</t>
  </si>
  <si>
    <t>Лак битумный БТ-123</t>
  </si>
  <si>
    <t>ССЦ01-506-1362</t>
  </si>
  <si>
    <t>Припои оловянно-свинцовые бессурьмянистые марки ПОС30</t>
  </si>
  <si>
    <t>ССЦ01-509-1206</t>
  </si>
  <si>
    <t>Парафины нефтяные твердые марки Т-1</t>
  </si>
  <si>
    <t>Цена Поставщика</t>
  </si>
  <si>
    <t>Труба гибкая двустенная гофрированная для монтажа кабелей до 10кВ в грунт или бетон, с оболочкой выполненной из ПНД Серия «Октопус» d=125 мм</t>
  </si>
  <si>
    <t>М</t>
  </si>
  <si>
    <t>Кабель силовой с алюминиевыми токопроводящими жилами и масляной бумажной изоляцией, свинцовой оболочкой, с бронёй из стальных лент, наружный покров из битума и пряжи_x000D_
 АСБ (3х240)-10 (мн)</t>
  </si>
  <si>
    <t>Плита ПЗК (360х480)"Осторожно кабель"</t>
  </si>
  <si>
    <t>шт.</t>
  </si>
  <si>
    <t>Концевая термоусаживающая муфта 3КНТп-10-150/240 "КВТ"</t>
  </si>
  <si>
    <t>Соединительная термоусаживающая муфта наружной установки 3СТп-10-150/240</t>
  </si>
  <si>
    <t>Наконечник кабельный алюминиевый ТА 240-20-20</t>
  </si>
  <si>
    <t>Восстановление асфальтового покрытия</t>
  </si>
  <si>
    <t>ССЦ01-101-0782</t>
  </si>
  <si>
    <t>Поковки из квадратных заготовок, масса 1,8 кг</t>
  </si>
  <si>
    <t>ССЦ01-101-1556</t>
  </si>
  <si>
    <t>Битумы нефтяные дорожные марки БНД-60/90, БНД 90/130</t>
  </si>
  <si>
    <t>ССЦ01-102-0025</t>
  </si>
  <si>
    <t>Бруски обрезные хвойных пород длиной 4-6,5 м, шириной 75-150 мм, толщиной 40-75 мм, III сорта</t>
  </si>
  <si>
    <t>ССЦ01-408-0011</t>
  </si>
  <si>
    <t>Щебень из природного камня для строительных работ марка 1000, фракция 20-40 мм (V=54*1.26)м3</t>
  </si>
  <si>
    <t>Песок природный для строительных работ средний ( V=36*1.1)м3</t>
  </si>
  <si>
    <t>ССЦ01-410-0005</t>
  </si>
  <si>
    <t>Асфальтобетонные смеси дорожные, аэродромные и асфальтобетон (горячие и теплые для плотного асфальтобетона мелко и крупнозернистые, песчаные), марка II, тип А</t>
  </si>
  <si>
    <t>Зелёная зона подлежащая восстановлению</t>
  </si>
  <si>
    <t>ССЦ01-414-0137</t>
  </si>
  <si>
    <t>Семена газонных трав (смесь)</t>
  </si>
  <si>
    <t>Прочие работы (Лист 4 Примечания п.1)</t>
  </si>
  <si>
    <t>ССЦ01-101-1910</t>
  </si>
  <si>
    <t>Сверла кольцевые алмазные диаметром 125 мм</t>
  </si>
  <si>
    <t>шт</t>
  </si>
  <si>
    <t>ВЕДОМОСТЬ МАТЕРИАЛОВ</t>
  </si>
  <si>
    <t xml:space="preserve">Строительство кабельной линии 10кВ от ПС-52 до РП-1 </t>
  </si>
  <si>
    <t>№№ п/п</t>
  </si>
  <si>
    <t xml:space="preserve">  Наименование материалв,оборудования</t>
  </si>
  <si>
    <t>Составил:</t>
  </si>
  <si>
    <t>Проверил:</t>
  </si>
  <si>
    <t>по оъекту:</t>
  </si>
  <si>
    <t>________________</t>
  </si>
  <si>
    <t>/ Г.В. Пимонова/</t>
  </si>
  <si>
    <t>/                                  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</si>
</sst>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u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Fill="1" applyBorder="1" applyAlignment="1">
      <alignment horizontal="center"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left" vertical="center" wrapText="1"/>
    </xf>
    <xf numFmtId="49" fontId="0" fillId="0" borderId="0" xfId="0" applyNumberForma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E46"/>
  <sheetViews>
    <sheetView tabSelected="1" workbookViewId="0">
      <selection activeCell="I47" sqref="I47"/>
    </sheetView>
  </sheetViews>
  <sheetFormatPr defaultRowHeight="15" x14ac:dyDescent="0.25"/>
  <cols>
    <col min="2" max="2" width="14.28515625" bestFit="1" customWidth="1"/>
    <col min="3" max="3" width="38.140625" customWidth="1"/>
    <col min="4" max="4" width="9.7109375" customWidth="1"/>
    <col min="5" max="5" width="8.5703125" bestFit="1" customWidth="1"/>
  </cols>
  <sheetData>
    <row r="3" spans="1:5" x14ac:dyDescent="0.25">
      <c r="A3" s="10" t="s">
        <v>63</v>
      </c>
      <c r="B3" s="10"/>
      <c r="C3" s="10"/>
      <c r="D3" s="10"/>
      <c r="E3" s="10"/>
    </row>
    <row r="4" spans="1:5" x14ac:dyDescent="0.25">
      <c r="A4" s="11" t="s">
        <v>69</v>
      </c>
      <c r="B4" s="11"/>
      <c r="C4" s="11"/>
      <c r="D4" s="11"/>
      <c r="E4" s="11"/>
    </row>
    <row r="5" spans="1:5" x14ac:dyDescent="0.25">
      <c r="A5" s="10" t="s">
        <v>64</v>
      </c>
      <c r="B5" s="10"/>
      <c r="C5" s="10"/>
      <c r="D5" s="10"/>
      <c r="E5" s="10"/>
    </row>
    <row r="7" spans="1:5" ht="26.25" x14ac:dyDescent="0.25">
      <c r="A7" s="1" t="s">
        <v>65</v>
      </c>
      <c r="B7" s="1" t="s">
        <v>0</v>
      </c>
      <c r="C7" s="1" t="s">
        <v>66</v>
      </c>
      <c r="D7" s="1" t="s">
        <v>1</v>
      </c>
      <c r="E7" s="1" t="s">
        <v>2</v>
      </c>
    </row>
    <row r="8" spans="1:5" x14ac:dyDescent="0.25">
      <c r="A8" s="1">
        <v>1</v>
      </c>
      <c r="B8" s="1">
        <v>2</v>
      </c>
      <c r="C8" s="1">
        <v>3</v>
      </c>
      <c r="D8" s="1">
        <v>4</v>
      </c>
      <c r="E8" s="1">
        <v>5</v>
      </c>
    </row>
    <row r="9" spans="1:5" x14ac:dyDescent="0.25">
      <c r="A9" s="5"/>
      <c r="B9" s="8" t="s">
        <v>3</v>
      </c>
      <c r="C9" s="9"/>
      <c r="D9" s="5"/>
      <c r="E9" s="5"/>
    </row>
    <row r="10" spans="1:5" ht="45" x14ac:dyDescent="0.25">
      <c r="A10">
        <v>1</v>
      </c>
      <c r="B10" s="2" t="s">
        <v>4</v>
      </c>
      <c r="C10" s="2" t="s">
        <v>5</v>
      </c>
      <c r="D10" s="3">
        <v>1.014E-2</v>
      </c>
      <c r="E10" s="4" t="s">
        <v>6</v>
      </c>
    </row>
    <row r="11" spans="1:5" ht="30" x14ac:dyDescent="0.25">
      <c r="A11">
        <v>2</v>
      </c>
      <c r="B11" s="2" t="s">
        <v>7</v>
      </c>
      <c r="C11" s="2" t="s">
        <v>8</v>
      </c>
      <c r="D11" s="3">
        <v>202.8</v>
      </c>
      <c r="E11" s="4" t="s">
        <v>6</v>
      </c>
    </row>
    <row r="12" spans="1:5" x14ac:dyDescent="0.25">
      <c r="B12" s="8" t="s">
        <v>9</v>
      </c>
      <c r="C12" s="9"/>
      <c r="D12" s="3"/>
      <c r="E12" s="3"/>
    </row>
    <row r="13" spans="1:5" ht="30" x14ac:dyDescent="0.25">
      <c r="A13">
        <v>3</v>
      </c>
      <c r="B13" s="2" t="s">
        <v>10</v>
      </c>
      <c r="C13" s="2" t="s">
        <v>11</v>
      </c>
      <c r="D13" s="3">
        <v>6.4000000000000003E-3</v>
      </c>
      <c r="E13" s="4" t="s">
        <v>12</v>
      </c>
    </row>
    <row r="14" spans="1:5" ht="30" x14ac:dyDescent="0.25">
      <c r="A14">
        <f>A13+1</f>
        <v>4</v>
      </c>
      <c r="B14" s="2" t="s">
        <v>13</v>
      </c>
      <c r="C14" s="2" t="s">
        <v>14</v>
      </c>
      <c r="D14" s="3">
        <v>3.7199999999999999E-4</v>
      </c>
      <c r="E14" s="4" t="s">
        <v>12</v>
      </c>
    </row>
    <row r="15" spans="1:5" ht="30" x14ac:dyDescent="0.25">
      <c r="A15">
        <f t="shared" ref="A15:A36" si="0">A14+1</f>
        <v>5</v>
      </c>
      <c r="B15" s="2" t="s">
        <v>15</v>
      </c>
      <c r="C15" s="2" t="s">
        <v>16</v>
      </c>
      <c r="D15" s="3">
        <v>2.1699999999999999E-4</v>
      </c>
      <c r="E15" s="4" t="s">
        <v>12</v>
      </c>
    </row>
    <row r="16" spans="1:5" ht="30" x14ac:dyDescent="0.25">
      <c r="A16">
        <f t="shared" si="0"/>
        <v>6</v>
      </c>
      <c r="B16" s="2" t="s">
        <v>17</v>
      </c>
      <c r="C16" s="2" t="s">
        <v>18</v>
      </c>
      <c r="D16" s="3">
        <v>0.1225</v>
      </c>
      <c r="E16" s="4" t="s">
        <v>12</v>
      </c>
    </row>
    <row r="17" spans="1:5" ht="30" x14ac:dyDescent="0.25">
      <c r="A17">
        <f t="shared" si="0"/>
        <v>7</v>
      </c>
      <c r="B17" s="2" t="s">
        <v>19</v>
      </c>
      <c r="C17" s="2" t="s">
        <v>20</v>
      </c>
      <c r="D17" s="3">
        <v>1.225E-2</v>
      </c>
      <c r="E17" s="4" t="s">
        <v>12</v>
      </c>
    </row>
    <row r="18" spans="1:5" ht="30" x14ac:dyDescent="0.25">
      <c r="A18">
        <f t="shared" si="0"/>
        <v>8</v>
      </c>
      <c r="B18" s="2" t="s">
        <v>21</v>
      </c>
      <c r="C18" s="2" t="s">
        <v>22</v>
      </c>
      <c r="D18" s="3">
        <v>3.0625</v>
      </c>
      <c r="E18" s="4" t="s">
        <v>23</v>
      </c>
    </row>
    <row r="19" spans="1:5" ht="30" x14ac:dyDescent="0.25">
      <c r="A19">
        <f t="shared" si="0"/>
        <v>9</v>
      </c>
      <c r="B19" s="2" t="s">
        <v>24</v>
      </c>
      <c r="C19" s="2" t="s">
        <v>25</v>
      </c>
      <c r="D19" s="3">
        <v>0.219775</v>
      </c>
      <c r="E19" s="4" t="s">
        <v>26</v>
      </c>
    </row>
    <row r="20" spans="1:5" ht="45" x14ac:dyDescent="0.25">
      <c r="A20">
        <f t="shared" si="0"/>
        <v>10</v>
      </c>
      <c r="B20" s="2" t="s">
        <v>27</v>
      </c>
      <c r="C20" s="2" t="s">
        <v>28</v>
      </c>
      <c r="D20" s="3">
        <v>3.7199999999999997E-2</v>
      </c>
      <c r="E20" s="4" t="s">
        <v>6</v>
      </c>
    </row>
    <row r="21" spans="1:5" ht="30" x14ac:dyDescent="0.25">
      <c r="A21">
        <f t="shared" si="0"/>
        <v>11</v>
      </c>
      <c r="B21" s="2" t="s">
        <v>29</v>
      </c>
      <c r="C21" s="2" t="s">
        <v>30</v>
      </c>
      <c r="D21" s="3">
        <v>1.2849999999999999E-3</v>
      </c>
      <c r="E21" s="4" t="s">
        <v>12</v>
      </c>
    </row>
    <row r="22" spans="1:5" ht="30" x14ac:dyDescent="0.25">
      <c r="A22">
        <f t="shared" si="0"/>
        <v>12</v>
      </c>
      <c r="B22" s="2" t="s">
        <v>31</v>
      </c>
      <c r="C22" s="2" t="s">
        <v>32</v>
      </c>
      <c r="D22" s="3">
        <v>2.5675000000000003</v>
      </c>
      <c r="E22" s="4" t="s">
        <v>23</v>
      </c>
    </row>
    <row r="23" spans="1:5" ht="30" x14ac:dyDescent="0.25">
      <c r="A23">
        <f t="shared" si="0"/>
        <v>13</v>
      </c>
      <c r="B23" s="2" t="s">
        <v>33</v>
      </c>
      <c r="C23" s="2" t="s">
        <v>34</v>
      </c>
      <c r="D23" s="3">
        <v>8.0000000000000007E-5</v>
      </c>
      <c r="E23" s="4" t="s">
        <v>12</v>
      </c>
    </row>
    <row r="24" spans="1:5" ht="75" x14ac:dyDescent="0.25">
      <c r="A24">
        <f t="shared" si="0"/>
        <v>14</v>
      </c>
      <c r="B24" s="2" t="s">
        <v>35</v>
      </c>
      <c r="C24" s="2" t="s">
        <v>36</v>
      </c>
      <c r="D24" s="3">
        <v>465</v>
      </c>
      <c r="E24" s="4" t="s">
        <v>37</v>
      </c>
    </row>
    <row r="25" spans="1:5" ht="90" x14ac:dyDescent="0.25">
      <c r="A25">
        <f t="shared" si="0"/>
        <v>15</v>
      </c>
      <c r="B25" s="2" t="s">
        <v>35</v>
      </c>
      <c r="C25" s="2" t="s">
        <v>38</v>
      </c>
      <c r="D25" s="3">
        <v>1790</v>
      </c>
      <c r="E25" s="4" t="s">
        <v>37</v>
      </c>
    </row>
    <row r="26" spans="1:5" ht="30" x14ac:dyDescent="0.25">
      <c r="A26">
        <f t="shared" si="0"/>
        <v>16</v>
      </c>
      <c r="B26" s="2" t="s">
        <v>35</v>
      </c>
      <c r="C26" s="2" t="s">
        <v>39</v>
      </c>
      <c r="D26" s="3">
        <v>2450</v>
      </c>
      <c r="E26" s="4" t="s">
        <v>40</v>
      </c>
    </row>
    <row r="27" spans="1:5" ht="30" x14ac:dyDescent="0.25">
      <c r="A27">
        <f t="shared" si="0"/>
        <v>17</v>
      </c>
      <c r="B27" s="2" t="s">
        <v>35</v>
      </c>
      <c r="C27" s="2" t="s">
        <v>41</v>
      </c>
      <c r="D27" s="3">
        <v>2</v>
      </c>
      <c r="E27" s="4" t="s">
        <v>40</v>
      </c>
    </row>
    <row r="28" spans="1:5" ht="45" x14ac:dyDescent="0.25">
      <c r="A28">
        <f t="shared" si="0"/>
        <v>18</v>
      </c>
      <c r="B28" s="2" t="s">
        <v>35</v>
      </c>
      <c r="C28" s="2" t="s">
        <v>42</v>
      </c>
      <c r="D28" s="3">
        <v>6</v>
      </c>
      <c r="E28" s="4" t="s">
        <v>40</v>
      </c>
    </row>
    <row r="29" spans="1:5" ht="30" x14ac:dyDescent="0.25">
      <c r="A29">
        <f t="shared" si="0"/>
        <v>19</v>
      </c>
      <c r="B29" s="2" t="s">
        <v>35</v>
      </c>
      <c r="C29" s="2" t="s">
        <v>43</v>
      </c>
      <c r="D29" s="3">
        <v>6</v>
      </c>
      <c r="E29" s="4" t="s">
        <v>40</v>
      </c>
    </row>
    <row r="30" spans="1:5" x14ac:dyDescent="0.25">
      <c r="B30" s="8" t="s">
        <v>44</v>
      </c>
      <c r="C30" s="9"/>
      <c r="D30" s="3"/>
      <c r="E30" s="3"/>
    </row>
    <row r="31" spans="1:5" ht="30" x14ac:dyDescent="0.25">
      <c r="A31">
        <v>20</v>
      </c>
      <c r="B31" s="2" t="s">
        <v>45</v>
      </c>
      <c r="C31" s="2" t="s">
        <v>46</v>
      </c>
      <c r="D31" s="3">
        <v>2.232E-3</v>
      </c>
      <c r="E31" s="4" t="s">
        <v>12</v>
      </c>
    </row>
    <row r="32" spans="1:5" ht="30" x14ac:dyDescent="0.25">
      <c r="A32">
        <f t="shared" si="0"/>
        <v>21</v>
      </c>
      <c r="B32" s="2" t="s">
        <v>47</v>
      </c>
      <c r="C32" s="2" t="s">
        <v>48</v>
      </c>
      <c r="D32" s="3">
        <v>4.3920000000000001E-3</v>
      </c>
      <c r="E32" s="4" t="s">
        <v>12</v>
      </c>
    </row>
    <row r="33" spans="1:5" ht="45" x14ac:dyDescent="0.25">
      <c r="A33">
        <f t="shared" si="0"/>
        <v>22</v>
      </c>
      <c r="B33" s="2" t="s">
        <v>49</v>
      </c>
      <c r="C33" s="2" t="s">
        <v>50</v>
      </c>
      <c r="D33" s="3">
        <v>5.3999999999999999E-2</v>
      </c>
      <c r="E33" s="4" t="s">
        <v>6</v>
      </c>
    </row>
    <row r="34" spans="1:5" ht="45" x14ac:dyDescent="0.25">
      <c r="A34">
        <f t="shared" si="0"/>
        <v>23</v>
      </c>
      <c r="B34" s="2" t="s">
        <v>51</v>
      </c>
      <c r="C34" s="2" t="s">
        <v>52</v>
      </c>
      <c r="D34" s="3">
        <v>68.040000000000006</v>
      </c>
      <c r="E34" s="4" t="s">
        <v>6</v>
      </c>
    </row>
    <row r="35" spans="1:5" ht="30" x14ac:dyDescent="0.25">
      <c r="A35">
        <f t="shared" si="0"/>
        <v>24</v>
      </c>
      <c r="B35" s="2" t="s">
        <v>7</v>
      </c>
      <c r="C35" s="2" t="s">
        <v>53</v>
      </c>
      <c r="D35" s="3">
        <v>39.6</v>
      </c>
      <c r="E35" s="4" t="s">
        <v>6</v>
      </c>
    </row>
    <row r="36" spans="1:5" ht="90" x14ac:dyDescent="0.25">
      <c r="A36">
        <f t="shared" si="0"/>
        <v>25</v>
      </c>
      <c r="B36" s="2" t="s">
        <v>54</v>
      </c>
      <c r="C36" s="2" t="s">
        <v>55</v>
      </c>
      <c r="D36" s="3">
        <v>39.132000000000005</v>
      </c>
      <c r="E36" s="4" t="s">
        <v>12</v>
      </c>
    </row>
    <row r="37" spans="1:5" ht="21" customHeight="1" x14ac:dyDescent="0.25">
      <c r="B37" s="8" t="s">
        <v>56</v>
      </c>
      <c r="C37" s="9"/>
      <c r="D37" s="3"/>
      <c r="E37" s="3"/>
    </row>
    <row r="38" spans="1:5" ht="30" x14ac:dyDescent="0.25">
      <c r="A38">
        <v>26</v>
      </c>
      <c r="B38" s="2" t="s">
        <v>57</v>
      </c>
      <c r="C38" s="2" t="s">
        <v>58</v>
      </c>
      <c r="D38" s="3">
        <v>3</v>
      </c>
      <c r="E38" s="4" t="s">
        <v>23</v>
      </c>
    </row>
    <row r="39" spans="1:5" x14ac:dyDescent="0.25">
      <c r="B39" s="8" t="s">
        <v>59</v>
      </c>
      <c r="C39" s="9"/>
      <c r="D39" s="3"/>
      <c r="E39" s="3"/>
    </row>
    <row r="40" spans="1:5" ht="30" x14ac:dyDescent="0.25">
      <c r="A40">
        <v>27</v>
      </c>
      <c r="B40" s="2" t="s">
        <v>60</v>
      </c>
      <c r="C40" s="2" t="s">
        <v>61</v>
      </c>
      <c r="D40" s="3">
        <v>2.121E-2</v>
      </c>
      <c r="E40" s="4" t="s">
        <v>62</v>
      </c>
    </row>
    <row r="43" spans="1:5" x14ac:dyDescent="0.25">
      <c r="B43" s="12" t="s">
        <v>67</v>
      </c>
      <c r="C43" s="13" t="s">
        <v>70</v>
      </c>
      <c r="D43" s="11" t="s">
        <v>71</v>
      </c>
      <c r="E43" s="11"/>
    </row>
    <row r="46" spans="1:5" x14ac:dyDescent="0.25">
      <c r="B46" s="6" t="s">
        <v>68</v>
      </c>
      <c r="C46" s="7" t="s">
        <v>70</v>
      </c>
      <c r="D46" s="11" t="s">
        <v>72</v>
      </c>
      <c r="E46" s="11"/>
    </row>
  </sheetData>
  <mergeCells count="10">
    <mergeCell ref="D43:E43"/>
    <mergeCell ref="D46:E46"/>
    <mergeCell ref="B37:C37"/>
    <mergeCell ref="B39:C39"/>
    <mergeCell ref="A3:E3"/>
    <mergeCell ref="A4:E4"/>
    <mergeCell ref="A5:E5"/>
    <mergeCell ref="B12:C12"/>
    <mergeCell ref="B9:C9"/>
    <mergeCell ref="B30:C3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G71</dc:creator>
  <cp:lastModifiedBy>Андрей Красных</cp:lastModifiedBy>
  <cp:lastPrinted>2021-12-03T12:56:21Z</cp:lastPrinted>
  <dcterms:created xsi:type="dcterms:W3CDTF">2021-12-03T12:02:19Z</dcterms:created>
  <dcterms:modified xsi:type="dcterms:W3CDTF">2021-12-03T14:52:27Z</dcterms:modified>
</cp:coreProperties>
</file>