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5квВв" sheetId="1" r:id="rId1"/>
  </sheets>
  <definedNames>
    <definedName name="Z_500C2F4F_1743_499A_A051_20565DBF52B2_.wvu.PrintArea" localSheetId="0" hidden="1">'15квВв'!$A$1:$CD$142</definedName>
    <definedName name="_xlnm.Print_Area" localSheetId="0">'15квВв'!$A$1:$CD$143</definedName>
  </definedNames>
  <calcPr calcId="125725"/>
</workbook>
</file>

<file path=xl/calcChain.xml><?xml version="1.0" encoding="utf-8"?>
<calcChain xmlns="http://schemas.openxmlformats.org/spreadsheetml/2006/main">
  <c r="BT133" i="1"/>
  <c r="CC139"/>
  <c r="CB139"/>
  <c r="CB136" s="1"/>
  <c r="CB135" s="1"/>
  <c r="CB134" s="1"/>
  <c r="CA139"/>
  <c r="BZ139"/>
  <c r="BY139"/>
  <c r="BX139"/>
  <c r="BX136" s="1"/>
  <c r="BX135" s="1"/>
  <c r="BX134" s="1"/>
  <c r="BW139"/>
  <c r="CC138"/>
  <c r="CB138"/>
  <c r="CA138"/>
  <c r="CA136" s="1"/>
  <c r="CA135" s="1"/>
  <c r="CA134" s="1"/>
  <c r="BZ138"/>
  <c r="BY138"/>
  <c r="BX138"/>
  <c r="BW138"/>
  <c r="BW136" s="1"/>
  <c r="BW135" s="1"/>
  <c r="BW134" s="1"/>
  <c r="CC137"/>
  <c r="CC136" s="1"/>
  <c r="CC135" s="1"/>
  <c r="CC134" s="1"/>
  <c r="CB137"/>
  <c r="CA137"/>
  <c r="BZ137"/>
  <c r="BZ136" s="1"/>
  <c r="BZ135" s="1"/>
  <c r="BZ134" s="1"/>
  <c r="BY137"/>
  <c r="BY136" s="1"/>
  <c r="BY135" s="1"/>
  <c r="BY134" s="1"/>
  <c r="BX137"/>
  <c r="BW137"/>
  <c r="CC133"/>
  <c r="CB133"/>
  <c r="CB131" s="1"/>
  <c r="CB130" s="1"/>
  <c r="CB129" s="1"/>
  <c r="CA133"/>
  <c r="BZ133"/>
  <c r="BY133"/>
  <c r="BY131" s="1"/>
  <c r="BY130" s="1"/>
  <c r="BY129" s="1"/>
  <c r="BX133"/>
  <c r="BX131" s="1"/>
  <c r="BX130" s="1"/>
  <c r="BX129" s="1"/>
  <c r="BW133"/>
  <c r="CC132"/>
  <c r="CB132"/>
  <c r="CA132"/>
  <c r="BZ132"/>
  <c r="BZ131" s="1"/>
  <c r="BZ130" s="1"/>
  <c r="BZ129" s="1"/>
  <c r="BY132"/>
  <c r="BX132"/>
  <c r="BW132"/>
  <c r="CC124"/>
  <c r="CB124"/>
  <c r="CA124"/>
  <c r="BZ124"/>
  <c r="BY124"/>
  <c r="BX124"/>
  <c r="BW124"/>
  <c r="CC123"/>
  <c r="CB123"/>
  <c r="CA123"/>
  <c r="CA121" s="1"/>
  <c r="BZ123"/>
  <c r="BY123"/>
  <c r="BX123"/>
  <c r="BW123"/>
  <c r="CC122"/>
  <c r="CB122"/>
  <c r="CA122"/>
  <c r="BZ122"/>
  <c r="BZ121" s="1"/>
  <c r="BY122"/>
  <c r="BY121" s="1"/>
  <c r="BX122"/>
  <c r="BW122"/>
  <c r="CC120"/>
  <c r="CB120"/>
  <c r="CA120"/>
  <c r="BZ120"/>
  <c r="BY120"/>
  <c r="BX120"/>
  <c r="BW120"/>
  <c r="CC119"/>
  <c r="CB119"/>
  <c r="CA119"/>
  <c r="BZ119"/>
  <c r="BY119"/>
  <c r="BX119"/>
  <c r="BX116" s="1"/>
  <c r="BW119"/>
  <c r="CC118"/>
  <c r="CB118"/>
  <c r="CA118"/>
  <c r="CA116" s="1"/>
  <c r="BZ118"/>
  <c r="BY118"/>
  <c r="BX118"/>
  <c r="BW118"/>
  <c r="BW116" s="1"/>
  <c r="CC117"/>
  <c r="CB117"/>
  <c r="CA117"/>
  <c r="BZ117"/>
  <c r="BY117"/>
  <c r="BX117"/>
  <c r="BW117"/>
  <c r="CC114"/>
  <c r="CB114"/>
  <c r="CA114"/>
  <c r="BZ114"/>
  <c r="BY114"/>
  <c r="BX114"/>
  <c r="BW114"/>
  <c r="CC113"/>
  <c r="CB113"/>
  <c r="CA113"/>
  <c r="CA110" s="1"/>
  <c r="BZ113"/>
  <c r="BY113"/>
  <c r="BX113"/>
  <c r="BW113"/>
  <c r="BW110" s="1"/>
  <c r="CC112"/>
  <c r="CB112"/>
  <c r="CA112"/>
  <c r="BZ112"/>
  <c r="BZ110" s="1"/>
  <c r="BY112"/>
  <c r="BX112"/>
  <c r="BW112"/>
  <c r="CC111"/>
  <c r="CC110" s="1"/>
  <c r="CB111"/>
  <c r="CB110" s="1"/>
  <c r="CA111"/>
  <c r="BZ111"/>
  <c r="BY111"/>
  <c r="BX111"/>
  <c r="BX110" s="1"/>
  <c r="BW111"/>
  <c r="CC109"/>
  <c r="CB109"/>
  <c r="CA109"/>
  <c r="BZ109"/>
  <c r="BY109"/>
  <c r="BX109"/>
  <c r="BW109"/>
  <c r="CC108"/>
  <c r="CB108"/>
  <c r="CA108"/>
  <c r="BZ108"/>
  <c r="BY108"/>
  <c r="BX108"/>
  <c r="BW108"/>
  <c r="CC107"/>
  <c r="CB107"/>
  <c r="CA107"/>
  <c r="BZ107"/>
  <c r="BY107"/>
  <c r="BX107"/>
  <c r="BW107"/>
  <c r="CC106"/>
  <c r="CB106"/>
  <c r="CA106"/>
  <c r="BZ106"/>
  <c r="BY106"/>
  <c r="BX106"/>
  <c r="BW106"/>
  <c r="CC105"/>
  <c r="CB105"/>
  <c r="CA105"/>
  <c r="BZ105"/>
  <c r="BY105"/>
  <c r="BX105"/>
  <c r="BW105"/>
  <c r="CC104"/>
  <c r="CB104"/>
  <c r="CB100" s="1"/>
  <c r="CA104"/>
  <c r="BZ104"/>
  <c r="BY104"/>
  <c r="BX104"/>
  <c r="BW104"/>
  <c r="CC103"/>
  <c r="CB103"/>
  <c r="CA103"/>
  <c r="BZ103"/>
  <c r="BY103"/>
  <c r="BX103"/>
  <c r="BW103"/>
  <c r="BW100" s="1"/>
  <c r="CC102"/>
  <c r="CB102"/>
  <c r="CA102"/>
  <c r="BZ102"/>
  <c r="BY102"/>
  <c r="BX102"/>
  <c r="BW102"/>
  <c r="CC101"/>
  <c r="CB101"/>
  <c r="CA101"/>
  <c r="BZ101"/>
  <c r="BY101"/>
  <c r="BX101"/>
  <c r="BX100" s="1"/>
  <c r="BW101"/>
  <c r="CC97"/>
  <c r="CB97"/>
  <c r="CA97"/>
  <c r="BZ97"/>
  <c r="BY97"/>
  <c r="BX97"/>
  <c r="BW97"/>
  <c r="CC96"/>
  <c r="CB96"/>
  <c r="CA96"/>
  <c r="BZ96"/>
  <c r="BY96"/>
  <c r="BX96"/>
  <c r="BW96"/>
  <c r="CC95"/>
  <c r="CB95"/>
  <c r="CA95"/>
  <c r="BZ95"/>
  <c r="BY95"/>
  <c r="BX95"/>
  <c r="BW95"/>
  <c r="CC94"/>
  <c r="CB94"/>
  <c r="CA94"/>
  <c r="BZ94"/>
  <c r="BY94"/>
  <c r="BX94"/>
  <c r="BW94"/>
  <c r="CC93"/>
  <c r="CB93"/>
  <c r="CA93"/>
  <c r="BZ93"/>
  <c r="BY93"/>
  <c r="BX93"/>
  <c r="BW93"/>
  <c r="CC92"/>
  <c r="CB92"/>
  <c r="CA92"/>
  <c r="BZ92"/>
  <c r="BY92"/>
  <c r="BX92"/>
  <c r="BW92"/>
  <c r="CC91"/>
  <c r="CB91"/>
  <c r="CA91"/>
  <c r="BZ91"/>
  <c r="BY91"/>
  <c r="BX91"/>
  <c r="BW91"/>
  <c r="CC90"/>
  <c r="CB90"/>
  <c r="CA90"/>
  <c r="BZ90"/>
  <c r="BY90"/>
  <c r="BX90"/>
  <c r="BW90"/>
  <c r="CC89"/>
  <c r="CB89"/>
  <c r="CA89"/>
  <c r="BZ89"/>
  <c r="BY89"/>
  <c r="BX89"/>
  <c r="BW89"/>
  <c r="CC88"/>
  <c r="CB88"/>
  <c r="CA88"/>
  <c r="BZ88"/>
  <c r="BY88"/>
  <c r="BX88"/>
  <c r="BW88"/>
  <c r="CC87"/>
  <c r="CB87"/>
  <c r="CA87"/>
  <c r="BZ87"/>
  <c r="BY87"/>
  <c r="BX87"/>
  <c r="BW87"/>
  <c r="CC86"/>
  <c r="CB86"/>
  <c r="CA86"/>
  <c r="BZ86"/>
  <c r="BY86"/>
  <c r="BX86"/>
  <c r="BW86"/>
  <c r="CC85"/>
  <c r="CB85"/>
  <c r="CA85"/>
  <c r="BZ85"/>
  <c r="BY85"/>
  <c r="BX85"/>
  <c r="BW85"/>
  <c r="CC84"/>
  <c r="CB84"/>
  <c r="CA84"/>
  <c r="BZ84"/>
  <c r="BY84"/>
  <c r="BX84"/>
  <c r="BW84"/>
  <c r="CC83"/>
  <c r="CB83"/>
  <c r="CA83"/>
  <c r="BZ83"/>
  <c r="BY83"/>
  <c r="BX83"/>
  <c r="BW83"/>
  <c r="CC82"/>
  <c r="CB82"/>
  <c r="CA82"/>
  <c r="BZ82"/>
  <c r="BY82"/>
  <c r="BX82"/>
  <c r="BW82"/>
  <c r="CC81"/>
  <c r="CB81"/>
  <c r="CA81"/>
  <c r="BZ81"/>
  <c r="BY81"/>
  <c r="BX81"/>
  <c r="BW81"/>
  <c r="CC80"/>
  <c r="CB80"/>
  <c r="CA80"/>
  <c r="BZ80"/>
  <c r="BY80"/>
  <c r="BX80"/>
  <c r="BW80"/>
  <c r="CC79"/>
  <c r="CB79"/>
  <c r="CA79"/>
  <c r="BZ79"/>
  <c r="BY79"/>
  <c r="BX79"/>
  <c r="BW79"/>
  <c r="CC78"/>
  <c r="CB78"/>
  <c r="CA78"/>
  <c r="BZ78"/>
  <c r="BY78"/>
  <c r="BX78"/>
  <c r="BW78"/>
  <c r="CC77"/>
  <c r="CB77"/>
  <c r="CA77"/>
  <c r="BZ77"/>
  <c r="BY77"/>
  <c r="BX77"/>
  <c r="BW77"/>
  <c r="CC76"/>
  <c r="CB76"/>
  <c r="CA76"/>
  <c r="BZ76"/>
  <c r="BY76"/>
  <c r="BX76"/>
  <c r="BW76"/>
  <c r="CC75"/>
  <c r="CB75"/>
  <c r="CA75"/>
  <c r="BZ75"/>
  <c r="BY75"/>
  <c r="BX75"/>
  <c r="BW75"/>
  <c r="CC74"/>
  <c r="CB74"/>
  <c r="CA74"/>
  <c r="BZ74"/>
  <c r="BY74"/>
  <c r="BX74"/>
  <c r="BW74"/>
  <c r="CC73"/>
  <c r="CB73"/>
  <c r="CA73"/>
  <c r="BZ73"/>
  <c r="BY73"/>
  <c r="BX73"/>
  <c r="BW73"/>
  <c r="CC72"/>
  <c r="CB72"/>
  <c r="CA72"/>
  <c r="BZ72"/>
  <c r="BY72"/>
  <c r="BX72"/>
  <c r="BW72"/>
  <c r="CC71"/>
  <c r="CB71"/>
  <c r="CA71"/>
  <c r="BZ71"/>
  <c r="BY71"/>
  <c r="BX71"/>
  <c r="BW71"/>
  <c r="CC70"/>
  <c r="CB70"/>
  <c r="CA70"/>
  <c r="BZ70"/>
  <c r="BY70"/>
  <c r="BX70"/>
  <c r="BW70"/>
  <c r="CC69"/>
  <c r="CB69"/>
  <c r="CA69"/>
  <c r="BZ69"/>
  <c r="BY69"/>
  <c r="BX69"/>
  <c r="BW69"/>
  <c r="CC68"/>
  <c r="CB68"/>
  <c r="CA68"/>
  <c r="BZ68"/>
  <c r="BY68"/>
  <c r="BX68"/>
  <c r="BW68"/>
  <c r="CC67"/>
  <c r="CB67"/>
  <c r="CA67"/>
  <c r="BZ67"/>
  <c r="BY67"/>
  <c r="BX67"/>
  <c r="BW67"/>
  <c r="CC66"/>
  <c r="CB66"/>
  <c r="CA66"/>
  <c r="BZ66"/>
  <c r="BY66"/>
  <c r="BY63" s="1"/>
  <c r="BX66"/>
  <c r="BW66"/>
  <c r="CC65"/>
  <c r="CB65"/>
  <c r="CB63" s="1"/>
  <c r="CA65"/>
  <c r="BZ65"/>
  <c r="BY65"/>
  <c r="BX65"/>
  <c r="BW65"/>
  <c r="CC64"/>
  <c r="CB64"/>
  <c r="CA64"/>
  <c r="CA63" s="1"/>
  <c r="BZ64"/>
  <c r="BZ63" s="1"/>
  <c r="BY64"/>
  <c r="BX64"/>
  <c r="BW64"/>
  <c r="BW63" s="1"/>
  <c r="CC62"/>
  <c r="CB62"/>
  <c r="CA62"/>
  <c r="BZ62"/>
  <c r="BY62"/>
  <c r="BX62"/>
  <c r="BW62"/>
  <c r="CC61"/>
  <c r="CB61"/>
  <c r="CA61"/>
  <c r="BZ61"/>
  <c r="BY61"/>
  <c r="BX61"/>
  <c r="BW61"/>
  <c r="CC60"/>
  <c r="CB60"/>
  <c r="CA60"/>
  <c r="BZ60"/>
  <c r="BY60"/>
  <c r="BX60"/>
  <c r="BW60"/>
  <c r="CC59"/>
  <c r="CB59"/>
  <c r="CA59"/>
  <c r="BZ59"/>
  <c r="BY59"/>
  <c r="BX59"/>
  <c r="BW59"/>
  <c r="CC58"/>
  <c r="CB58"/>
  <c r="CA58"/>
  <c r="BZ58"/>
  <c r="BY58"/>
  <c r="BX58"/>
  <c r="BW58"/>
  <c r="CC57"/>
  <c r="CB57"/>
  <c r="CA57"/>
  <c r="BZ57"/>
  <c r="BY57"/>
  <c r="BX57"/>
  <c r="BW57"/>
  <c r="CC56"/>
  <c r="CB56"/>
  <c r="CA56"/>
  <c r="BZ56"/>
  <c r="BY56"/>
  <c r="BX56"/>
  <c r="BW56"/>
  <c r="CC55"/>
  <c r="CB55"/>
  <c r="CA55"/>
  <c r="BZ55"/>
  <c r="BY55"/>
  <c r="BX55"/>
  <c r="BW55"/>
  <c r="CC54"/>
  <c r="CB54"/>
  <c r="CA54"/>
  <c r="BZ54"/>
  <c r="BY54"/>
  <c r="BX54"/>
  <c r="BX51" s="1"/>
  <c r="BW54"/>
  <c r="CC53"/>
  <c r="CB53"/>
  <c r="CA53"/>
  <c r="BZ53"/>
  <c r="BY53"/>
  <c r="BX53"/>
  <c r="BW53"/>
  <c r="BW51" s="1"/>
  <c r="CC52"/>
  <c r="CB52"/>
  <c r="CA52"/>
  <c r="BZ52"/>
  <c r="BY52"/>
  <c r="BX52"/>
  <c r="BW52"/>
  <c r="CC47"/>
  <c r="CB47"/>
  <c r="CA47"/>
  <c r="BZ47"/>
  <c r="BY47"/>
  <c r="BX47"/>
  <c r="BX44" s="1"/>
  <c r="BX43" s="1"/>
  <c r="BX42" s="1"/>
  <c r="BW47"/>
  <c r="BW44" s="1"/>
  <c r="BW43" s="1"/>
  <c r="BW42" s="1"/>
  <c r="CC45"/>
  <c r="CB45"/>
  <c r="CA45"/>
  <c r="CA44" s="1"/>
  <c r="CA43" s="1"/>
  <c r="CA42" s="1"/>
  <c r="BZ45"/>
  <c r="BY45"/>
  <c r="BX45"/>
  <c r="BW45"/>
  <c r="CC41"/>
  <c r="CB41"/>
  <c r="CB39" s="1"/>
  <c r="CB38" s="1"/>
  <c r="CA41"/>
  <c r="BZ41"/>
  <c r="BY41"/>
  <c r="BX41"/>
  <c r="BX39" s="1"/>
  <c r="BX38" s="1"/>
  <c r="BW41"/>
  <c r="CC40"/>
  <c r="CB40"/>
  <c r="CA40"/>
  <c r="CA39" s="1"/>
  <c r="CA38" s="1"/>
  <c r="BZ40"/>
  <c r="BY40"/>
  <c r="BX40"/>
  <c r="BW40"/>
  <c r="BW32"/>
  <c r="BX32"/>
  <c r="BX30" s="1"/>
  <c r="BX29" s="1"/>
  <c r="BY32"/>
  <c r="BZ32"/>
  <c r="CA32"/>
  <c r="CB32"/>
  <c r="CB30" s="1"/>
  <c r="CC32"/>
  <c r="BW33"/>
  <c r="BX33"/>
  <c r="BY33"/>
  <c r="BZ33"/>
  <c r="CA33"/>
  <c r="CB33"/>
  <c r="CC33"/>
  <c r="BW34"/>
  <c r="BW30" s="1"/>
  <c r="BX34"/>
  <c r="BY34"/>
  <c r="BZ34"/>
  <c r="CA34"/>
  <c r="CA30" s="1"/>
  <c r="CB34"/>
  <c r="CC34"/>
  <c r="BW35"/>
  <c r="BX35"/>
  <c r="BY35"/>
  <c r="BZ35"/>
  <c r="CA35"/>
  <c r="CB35"/>
  <c r="CC35"/>
  <c r="BW36"/>
  <c r="BX36"/>
  <c r="BY36"/>
  <c r="BZ36"/>
  <c r="CA36"/>
  <c r="CB36"/>
  <c r="CC36"/>
  <c r="BW37"/>
  <c r="BX37"/>
  <c r="BY37"/>
  <c r="BZ37"/>
  <c r="CA37"/>
  <c r="CB37"/>
  <c r="CC37"/>
  <c r="BX31"/>
  <c r="BY31"/>
  <c r="BZ31"/>
  <c r="CA31"/>
  <c r="CB31"/>
  <c r="CC31"/>
  <c r="BW31"/>
  <c r="AT139"/>
  <c r="AS139"/>
  <c r="AR139"/>
  <c r="AR136" s="1"/>
  <c r="AR135" s="1"/>
  <c r="AR134" s="1"/>
  <c r="AQ139"/>
  <c r="AP139"/>
  <c r="AO139"/>
  <c r="AN139"/>
  <c r="AN136" s="1"/>
  <c r="AN135" s="1"/>
  <c r="AN134" s="1"/>
  <c r="K139"/>
  <c r="J139"/>
  <c r="I139"/>
  <c r="H139"/>
  <c r="H136" s="1"/>
  <c r="H135" s="1"/>
  <c r="H134" s="1"/>
  <c r="G139"/>
  <c r="F139"/>
  <c r="E139"/>
  <c r="AT138"/>
  <c r="AS138"/>
  <c r="AS136" s="1"/>
  <c r="AS135" s="1"/>
  <c r="AS134" s="1"/>
  <c r="AR138"/>
  <c r="AQ138"/>
  <c r="AP138"/>
  <c r="AO138"/>
  <c r="AO136" s="1"/>
  <c r="AO135" s="1"/>
  <c r="AO134" s="1"/>
  <c r="AN138"/>
  <c r="K138"/>
  <c r="J138"/>
  <c r="I138"/>
  <c r="I136" s="1"/>
  <c r="I135" s="1"/>
  <c r="I134" s="1"/>
  <c r="H138"/>
  <c r="G138"/>
  <c r="F138"/>
  <c r="E138"/>
  <c r="E136" s="1"/>
  <c r="AT137"/>
  <c r="AT136" s="1"/>
  <c r="AT135" s="1"/>
  <c r="AT134" s="1"/>
  <c r="AS137"/>
  <c r="AR137"/>
  <c r="AQ137"/>
  <c r="AP137"/>
  <c r="AP136" s="1"/>
  <c r="AP135" s="1"/>
  <c r="AP134" s="1"/>
  <c r="AO137"/>
  <c r="AN137"/>
  <c r="K137"/>
  <c r="J137"/>
  <c r="J136" s="1"/>
  <c r="J135" s="1"/>
  <c r="J134" s="1"/>
  <c r="I137"/>
  <c r="H137"/>
  <c r="G137"/>
  <c r="F137"/>
  <c r="F136" s="1"/>
  <c r="F135" s="1"/>
  <c r="F134" s="1"/>
  <c r="E137"/>
  <c r="BV136"/>
  <c r="BU136"/>
  <c r="BT136"/>
  <c r="BT135" s="1"/>
  <c r="BT134" s="1"/>
  <c r="BS136"/>
  <c r="BS135" s="1"/>
  <c r="BS134" s="1"/>
  <c r="BS128" s="1"/>
  <c r="BS127" s="1"/>
  <c r="BS126" s="1"/>
  <c r="BS125" s="1"/>
  <c r="BR136"/>
  <c r="BQ136"/>
  <c r="BP136"/>
  <c r="BO136"/>
  <c r="BO135" s="1"/>
  <c r="BO134" s="1"/>
  <c r="BN136"/>
  <c r="BM136"/>
  <c r="BL136"/>
  <c r="BK136"/>
  <c r="BK135" s="1"/>
  <c r="BK134" s="1"/>
  <c r="BK128" s="1"/>
  <c r="BK127" s="1"/>
  <c r="BK126" s="1"/>
  <c r="BK125" s="1"/>
  <c r="BJ136"/>
  <c r="BI136"/>
  <c r="BH136"/>
  <c r="BH135" s="1"/>
  <c r="BH134" s="1"/>
  <c r="BG136"/>
  <c r="BG135" s="1"/>
  <c r="BG134" s="1"/>
  <c r="BF136"/>
  <c r="BE136"/>
  <c r="BD136"/>
  <c r="BD135" s="1"/>
  <c r="BD134" s="1"/>
  <c r="BC136"/>
  <c r="BC135" s="1"/>
  <c r="BC134" s="1"/>
  <c r="BC128" s="1"/>
  <c r="BC127" s="1"/>
  <c r="BC126" s="1"/>
  <c r="BC125" s="1"/>
  <c r="BB136"/>
  <c r="BA136"/>
  <c r="AZ136"/>
  <c r="AY136"/>
  <c r="AY135" s="1"/>
  <c r="AY134" s="1"/>
  <c r="AX136"/>
  <c r="AW136"/>
  <c r="AV136"/>
  <c r="AU136"/>
  <c r="AU135" s="1"/>
  <c r="AU134" s="1"/>
  <c r="AU128" s="1"/>
  <c r="AU127" s="1"/>
  <c r="AU126" s="1"/>
  <c r="AU125" s="1"/>
  <c r="AQ136"/>
  <c r="AQ135" s="1"/>
  <c r="AQ134" s="1"/>
  <c r="AM136"/>
  <c r="AM135" s="1"/>
  <c r="AM134" s="1"/>
  <c r="AL136"/>
  <c r="AK136"/>
  <c r="AJ136"/>
  <c r="AJ135" s="1"/>
  <c r="AJ134" s="1"/>
  <c r="AI136"/>
  <c r="AI135" s="1"/>
  <c r="AI134" s="1"/>
  <c r="AH136"/>
  <c r="AG136"/>
  <c r="AF136"/>
  <c r="AF135" s="1"/>
  <c r="AF134" s="1"/>
  <c r="AE136"/>
  <c r="AE135" s="1"/>
  <c r="AE134" s="1"/>
  <c r="AD136"/>
  <c r="AC136"/>
  <c r="AB136"/>
  <c r="AA136"/>
  <c r="AA135" s="1"/>
  <c r="AA134" s="1"/>
  <c r="Z136"/>
  <c r="Y136"/>
  <c r="X136"/>
  <c r="W136"/>
  <c r="W135" s="1"/>
  <c r="W134" s="1"/>
  <c r="V136"/>
  <c r="U136"/>
  <c r="T136"/>
  <c r="T135" s="1"/>
  <c r="T134" s="1"/>
  <c r="S136"/>
  <c r="S135" s="1"/>
  <c r="S134" s="1"/>
  <c r="R136"/>
  <c r="Q136"/>
  <c r="P136"/>
  <c r="P135" s="1"/>
  <c r="P134" s="1"/>
  <c r="O136"/>
  <c r="O135" s="1"/>
  <c r="O134" s="1"/>
  <c r="N136"/>
  <c r="M136"/>
  <c r="L136"/>
  <c r="L135" s="1"/>
  <c r="L134" s="1"/>
  <c r="K136"/>
  <c r="K135" s="1"/>
  <c r="K134" s="1"/>
  <c r="G136"/>
  <c r="G135" s="1"/>
  <c r="G134" s="1"/>
  <c r="BV135"/>
  <c r="BU135"/>
  <c r="BU134" s="1"/>
  <c r="BR135"/>
  <c r="BQ135"/>
  <c r="BQ134" s="1"/>
  <c r="BP135"/>
  <c r="BP134" s="1"/>
  <c r="BN135"/>
  <c r="BM135"/>
  <c r="BL135"/>
  <c r="BL134" s="1"/>
  <c r="BJ135"/>
  <c r="BI135"/>
  <c r="BI134" s="1"/>
  <c r="BF135"/>
  <c r="BE135"/>
  <c r="BB135"/>
  <c r="BA135"/>
  <c r="BA134" s="1"/>
  <c r="AZ135"/>
  <c r="AZ134" s="1"/>
  <c r="AX135"/>
  <c r="AW135"/>
  <c r="AV135"/>
  <c r="AV134" s="1"/>
  <c r="AL135"/>
  <c r="AK135"/>
  <c r="AK134" s="1"/>
  <c r="AH135"/>
  <c r="AG135"/>
  <c r="AD135"/>
  <c r="AC135"/>
  <c r="AC134" s="1"/>
  <c r="AB135"/>
  <c r="AB134" s="1"/>
  <c r="Z135"/>
  <c r="Y135"/>
  <c r="X135"/>
  <c r="X134" s="1"/>
  <c r="X128" s="1"/>
  <c r="X127" s="1"/>
  <c r="X126" s="1"/>
  <c r="X125" s="1"/>
  <c r="V135"/>
  <c r="U135"/>
  <c r="U134" s="1"/>
  <c r="R135"/>
  <c r="Q135"/>
  <c r="Q134" s="1"/>
  <c r="N135"/>
  <c r="M135"/>
  <c r="M134" s="1"/>
  <c r="E135"/>
  <c r="E134" s="1"/>
  <c r="BV134"/>
  <c r="BR134"/>
  <c r="BN134"/>
  <c r="BM134"/>
  <c r="BJ134"/>
  <c r="BF134"/>
  <c r="BE134"/>
  <c r="BB134"/>
  <c r="AX134"/>
  <c r="AW134"/>
  <c r="AL134"/>
  <c r="AH134"/>
  <c r="AG134"/>
  <c r="AD134"/>
  <c r="Z134"/>
  <c r="Y134"/>
  <c r="V134"/>
  <c r="R134"/>
  <c r="N134"/>
  <c r="AT133"/>
  <c r="AT131" s="1"/>
  <c r="AS133"/>
  <c r="AR133"/>
  <c r="AQ133"/>
  <c r="AP133"/>
  <c r="AP131" s="1"/>
  <c r="AP130" s="1"/>
  <c r="AP129" s="1"/>
  <c r="AO133"/>
  <c r="AN133"/>
  <c r="AN131" s="1"/>
  <c r="AN130" s="1"/>
  <c r="AN129" s="1"/>
  <c r="K133"/>
  <c r="J133"/>
  <c r="J131" s="1"/>
  <c r="I133"/>
  <c r="H133"/>
  <c r="G133"/>
  <c r="F133"/>
  <c r="F131" s="1"/>
  <c r="E133"/>
  <c r="AT132"/>
  <c r="AS132"/>
  <c r="AR132"/>
  <c r="AR131" s="1"/>
  <c r="AR130" s="1"/>
  <c r="AR129" s="1"/>
  <c r="AQ132"/>
  <c r="AP132"/>
  <c r="AO132"/>
  <c r="AN132"/>
  <c r="K132"/>
  <c r="J132"/>
  <c r="I132"/>
  <c r="H132"/>
  <c r="H131" s="1"/>
  <c r="H130" s="1"/>
  <c r="H129" s="1"/>
  <c r="H128" s="1"/>
  <c r="H127" s="1"/>
  <c r="H126" s="1"/>
  <c r="H125" s="1"/>
  <c r="G132"/>
  <c r="F132"/>
  <c r="E132"/>
  <c r="CC131"/>
  <c r="BV131"/>
  <c r="BU131"/>
  <c r="BT131"/>
  <c r="BT130" s="1"/>
  <c r="BT129" s="1"/>
  <c r="BT128" s="1"/>
  <c r="BT127" s="1"/>
  <c r="BT126" s="1"/>
  <c r="BT125" s="1"/>
  <c r="BS131"/>
  <c r="BR131"/>
  <c r="BR23" s="1"/>
  <c r="BR21" s="1"/>
  <c r="BQ131"/>
  <c r="BP131"/>
  <c r="BP130" s="1"/>
  <c r="BP129" s="1"/>
  <c r="BP128" s="1"/>
  <c r="BP127" s="1"/>
  <c r="BP126" s="1"/>
  <c r="BP125" s="1"/>
  <c r="BO131"/>
  <c r="BN131"/>
  <c r="BM131"/>
  <c r="BL131"/>
  <c r="BL130" s="1"/>
  <c r="BL129" s="1"/>
  <c r="BK131"/>
  <c r="BJ131"/>
  <c r="BI131"/>
  <c r="BH131"/>
  <c r="BH130" s="1"/>
  <c r="BH129" s="1"/>
  <c r="BH128" s="1"/>
  <c r="BG131"/>
  <c r="BF131"/>
  <c r="BF130" s="1"/>
  <c r="BF129" s="1"/>
  <c r="BF128" s="1"/>
  <c r="BF127" s="1"/>
  <c r="BF126" s="1"/>
  <c r="BF125" s="1"/>
  <c r="BE131"/>
  <c r="BD131"/>
  <c r="BD130" s="1"/>
  <c r="BD129" s="1"/>
  <c r="BC131"/>
  <c r="BB131"/>
  <c r="BA131"/>
  <c r="AZ131"/>
  <c r="AZ130" s="1"/>
  <c r="AZ129" s="1"/>
  <c r="AY131"/>
  <c r="AX131"/>
  <c r="AW131"/>
  <c r="AV131"/>
  <c r="AV130" s="1"/>
  <c r="AV129" s="1"/>
  <c r="AU131"/>
  <c r="AS131"/>
  <c r="AO131"/>
  <c r="AO130" s="1"/>
  <c r="AO129" s="1"/>
  <c r="AM131"/>
  <c r="AL131"/>
  <c r="AK131"/>
  <c r="AK130" s="1"/>
  <c r="AK129" s="1"/>
  <c r="AJ131"/>
  <c r="AJ130" s="1"/>
  <c r="AJ129" s="1"/>
  <c r="AJ128" s="1"/>
  <c r="AJ127" s="1"/>
  <c r="AJ126" s="1"/>
  <c r="AJ125" s="1"/>
  <c r="AI131"/>
  <c r="AH131"/>
  <c r="AG131"/>
  <c r="AG130" s="1"/>
  <c r="AG129" s="1"/>
  <c r="AG128" s="1"/>
  <c r="AG127" s="1"/>
  <c r="AG126" s="1"/>
  <c r="AG125" s="1"/>
  <c r="AF131"/>
  <c r="AF130" s="1"/>
  <c r="AF129" s="1"/>
  <c r="AE131"/>
  <c r="AD131"/>
  <c r="AC131"/>
  <c r="AC130" s="1"/>
  <c r="AC129" s="1"/>
  <c r="AC128" s="1"/>
  <c r="AC127" s="1"/>
  <c r="AC126" s="1"/>
  <c r="AC125" s="1"/>
  <c r="AB131"/>
  <c r="AB130" s="1"/>
  <c r="AB129" s="1"/>
  <c r="AA131"/>
  <c r="Z131"/>
  <c r="Y131"/>
  <c r="Y23" s="1"/>
  <c r="X131"/>
  <c r="X130" s="1"/>
  <c r="X129" s="1"/>
  <c r="W131"/>
  <c r="V131"/>
  <c r="U131"/>
  <c r="U130" s="1"/>
  <c r="U129" s="1"/>
  <c r="U128" s="1"/>
  <c r="U127" s="1"/>
  <c r="U126" s="1"/>
  <c r="U125" s="1"/>
  <c r="T131"/>
  <c r="T130" s="1"/>
  <c r="T129" s="1"/>
  <c r="T128" s="1"/>
  <c r="T127" s="1"/>
  <c r="T126" s="1"/>
  <c r="T125" s="1"/>
  <c r="S131"/>
  <c r="R131"/>
  <c r="Q131"/>
  <c r="Q130" s="1"/>
  <c r="Q129" s="1"/>
  <c r="P131"/>
  <c r="P130" s="1"/>
  <c r="P129" s="1"/>
  <c r="O131"/>
  <c r="N131"/>
  <c r="M131"/>
  <c r="M23" s="1"/>
  <c r="L131"/>
  <c r="L130" s="1"/>
  <c r="L129" s="1"/>
  <c r="I131"/>
  <c r="I130" s="1"/>
  <c r="I129" s="1"/>
  <c r="E131"/>
  <c r="E130" s="1"/>
  <c r="E129" s="1"/>
  <c r="E128" s="1"/>
  <c r="E127" s="1"/>
  <c r="E126" s="1"/>
  <c r="E125" s="1"/>
  <c r="CC130"/>
  <c r="CC129" s="1"/>
  <c r="BV130"/>
  <c r="BU130"/>
  <c r="BU129" s="1"/>
  <c r="BS130"/>
  <c r="BR130"/>
  <c r="BR129" s="1"/>
  <c r="BQ130"/>
  <c r="BQ129" s="1"/>
  <c r="BO130"/>
  <c r="BN130"/>
  <c r="BM130"/>
  <c r="BM129" s="1"/>
  <c r="BK130"/>
  <c r="BJ130"/>
  <c r="BJ129" s="1"/>
  <c r="BJ128" s="1"/>
  <c r="BJ127" s="1"/>
  <c r="BJ126" s="1"/>
  <c r="BJ125" s="1"/>
  <c r="BI130"/>
  <c r="BI129" s="1"/>
  <c r="BG130"/>
  <c r="BE130"/>
  <c r="BE129" s="1"/>
  <c r="BE128" s="1"/>
  <c r="BE127" s="1"/>
  <c r="BE126" s="1"/>
  <c r="BE125" s="1"/>
  <c r="BC130"/>
  <c r="BB130"/>
  <c r="BA130"/>
  <c r="BA129" s="1"/>
  <c r="AY130"/>
  <c r="AX130"/>
  <c r="AW130"/>
  <c r="AW129" s="1"/>
  <c r="AU130"/>
  <c r="AT130"/>
  <c r="AT129" s="1"/>
  <c r="AT128" s="1"/>
  <c r="AT127" s="1"/>
  <c r="AT126" s="1"/>
  <c r="AT125" s="1"/>
  <c r="AS130"/>
  <c r="AS129" s="1"/>
  <c r="AM130"/>
  <c r="AL130"/>
  <c r="AL129" s="1"/>
  <c r="AL128" s="1"/>
  <c r="AL127" s="1"/>
  <c r="AL126" s="1"/>
  <c r="AI130"/>
  <c r="AH130"/>
  <c r="AE130"/>
  <c r="AD130"/>
  <c r="AD129" s="1"/>
  <c r="AD128" s="1"/>
  <c r="AD127" s="1"/>
  <c r="AD126" s="1"/>
  <c r="AD125" s="1"/>
  <c r="AA130"/>
  <c r="Z130"/>
  <c r="Y130"/>
  <c r="Y129" s="1"/>
  <c r="W130"/>
  <c r="V130"/>
  <c r="V129" s="1"/>
  <c r="V128" s="1"/>
  <c r="V127" s="1"/>
  <c r="V126" s="1"/>
  <c r="S130"/>
  <c r="R130"/>
  <c r="O130"/>
  <c r="N130"/>
  <c r="N129" s="1"/>
  <c r="N128" s="1"/>
  <c r="N127" s="1"/>
  <c r="N126" s="1"/>
  <c r="M130"/>
  <c r="M129" s="1"/>
  <c r="M128" s="1"/>
  <c r="J130"/>
  <c r="F130"/>
  <c r="F129" s="1"/>
  <c r="BV129"/>
  <c r="BV128" s="1"/>
  <c r="BV127" s="1"/>
  <c r="BS129"/>
  <c r="BO129"/>
  <c r="BO128" s="1"/>
  <c r="BO127" s="1"/>
  <c r="BO126" s="1"/>
  <c r="BO125" s="1"/>
  <c r="BN129"/>
  <c r="BN128" s="1"/>
  <c r="BN127" s="1"/>
  <c r="BN126" s="1"/>
  <c r="BN125" s="1"/>
  <c r="BK129"/>
  <c r="BG129"/>
  <c r="BC129"/>
  <c r="BB129"/>
  <c r="AY129"/>
  <c r="AX129"/>
  <c r="AX128" s="1"/>
  <c r="AX127" s="1"/>
  <c r="AX126" s="1"/>
  <c r="AX125" s="1"/>
  <c r="AU129"/>
  <c r="AM129"/>
  <c r="AI129"/>
  <c r="AI128" s="1"/>
  <c r="AI127" s="1"/>
  <c r="AI126" s="1"/>
  <c r="AI125" s="1"/>
  <c r="AH129"/>
  <c r="AE129"/>
  <c r="AA129"/>
  <c r="AA128" s="1"/>
  <c r="AA127" s="1"/>
  <c r="AA126" s="1"/>
  <c r="AA125" s="1"/>
  <c r="Z129"/>
  <c r="Z128" s="1"/>
  <c r="Z127" s="1"/>
  <c r="W129"/>
  <c r="S129"/>
  <c r="S128" s="1"/>
  <c r="S127" s="1"/>
  <c r="S126" s="1"/>
  <c r="S125" s="1"/>
  <c r="R129"/>
  <c r="R128" s="1"/>
  <c r="R127" s="1"/>
  <c r="R126" s="1"/>
  <c r="R125" s="1"/>
  <c r="O129"/>
  <c r="J129"/>
  <c r="BL128"/>
  <c r="BL127" s="1"/>
  <c r="BL126" s="1"/>
  <c r="BL125" s="1"/>
  <c r="BD128"/>
  <c r="BD127" s="1"/>
  <c r="BD126" s="1"/>
  <c r="BD125" s="1"/>
  <c r="AV128"/>
  <c r="AV127" s="1"/>
  <c r="AV126" s="1"/>
  <c r="AV125" s="1"/>
  <c r="AM128"/>
  <c r="AM127" s="1"/>
  <c r="AM126" s="1"/>
  <c r="AF128"/>
  <c r="AF127" s="1"/>
  <c r="AF126" s="1"/>
  <c r="AF125" s="1"/>
  <c r="AE128"/>
  <c r="AE127" s="1"/>
  <c r="AE126" s="1"/>
  <c r="AE125" s="1"/>
  <c r="W128"/>
  <c r="W127" s="1"/>
  <c r="W126" s="1"/>
  <c r="P128"/>
  <c r="P127" s="1"/>
  <c r="P126" s="1"/>
  <c r="P125" s="1"/>
  <c r="O128"/>
  <c r="O127" s="1"/>
  <c r="O126" s="1"/>
  <c r="O125" s="1"/>
  <c r="BH127"/>
  <c r="BH126" s="1"/>
  <c r="BH125" s="1"/>
  <c r="M127"/>
  <c r="M126" s="1"/>
  <c r="M125" s="1"/>
  <c r="BV126"/>
  <c r="BV125" s="1"/>
  <c r="Z126"/>
  <c r="Z125" s="1"/>
  <c r="AM125"/>
  <c r="AL125"/>
  <c r="W125"/>
  <c r="V125"/>
  <c r="N125"/>
  <c r="BW121"/>
  <c r="AT124"/>
  <c r="AS124"/>
  <c r="AR124"/>
  <c r="AQ124"/>
  <c r="AP124"/>
  <c r="AO124"/>
  <c r="AN124"/>
  <c r="K124"/>
  <c r="K121" s="1"/>
  <c r="J124"/>
  <c r="I124"/>
  <c r="H124"/>
  <c r="G124"/>
  <c r="G121" s="1"/>
  <c r="F124"/>
  <c r="E124"/>
  <c r="AT123"/>
  <c r="AS123"/>
  <c r="AR123"/>
  <c r="AQ123"/>
  <c r="AP123"/>
  <c r="AO123"/>
  <c r="AN123"/>
  <c r="K123"/>
  <c r="J123"/>
  <c r="I123"/>
  <c r="H123"/>
  <c r="H121" s="1"/>
  <c r="G123"/>
  <c r="F123"/>
  <c r="E123"/>
  <c r="CC121"/>
  <c r="AT122"/>
  <c r="AS122"/>
  <c r="AS121" s="1"/>
  <c r="AR122"/>
  <c r="AQ122"/>
  <c r="AP122"/>
  <c r="AO122"/>
  <c r="AO121" s="1"/>
  <c r="AN122"/>
  <c r="K122"/>
  <c r="J122"/>
  <c r="I122"/>
  <c r="I121" s="1"/>
  <c r="H122"/>
  <c r="G122"/>
  <c r="F122"/>
  <c r="E122"/>
  <c r="E121" s="1"/>
  <c r="BV121"/>
  <c r="BU121"/>
  <c r="BT121"/>
  <c r="BS121"/>
  <c r="BR121"/>
  <c r="BR115" s="1"/>
  <c r="BR98" s="1"/>
  <c r="BQ121"/>
  <c r="BP121"/>
  <c r="BO121"/>
  <c r="BN121"/>
  <c r="BN115" s="1"/>
  <c r="BM121"/>
  <c r="BL121"/>
  <c r="BK121"/>
  <c r="BJ121"/>
  <c r="BJ115" s="1"/>
  <c r="BJ98" s="1"/>
  <c r="BI121"/>
  <c r="BH121"/>
  <c r="BG121"/>
  <c r="BF121"/>
  <c r="BF115" s="1"/>
  <c r="BE121"/>
  <c r="BD121"/>
  <c r="BC121"/>
  <c r="BB121"/>
  <c r="BB115" s="1"/>
  <c r="BB98" s="1"/>
  <c r="BA121"/>
  <c r="AZ121"/>
  <c r="AY121"/>
  <c r="AX121"/>
  <c r="AX115" s="1"/>
  <c r="AW121"/>
  <c r="AV121"/>
  <c r="AU121"/>
  <c r="AT121"/>
  <c r="AQ121"/>
  <c r="AP121"/>
  <c r="AM121"/>
  <c r="AL121"/>
  <c r="AL115" s="1"/>
  <c r="AK121"/>
  <c r="AJ121"/>
  <c r="AI121"/>
  <c r="AH121"/>
  <c r="AH115" s="1"/>
  <c r="AG121"/>
  <c r="AF121"/>
  <c r="AE121"/>
  <c r="AD121"/>
  <c r="AD115" s="1"/>
  <c r="AC121"/>
  <c r="AB121"/>
  <c r="AA121"/>
  <c r="Z121"/>
  <c r="Z115" s="1"/>
  <c r="Y121"/>
  <c r="X121"/>
  <c r="W121"/>
  <c r="V121"/>
  <c r="V115" s="1"/>
  <c r="U121"/>
  <c r="T121"/>
  <c r="S121"/>
  <c r="R121"/>
  <c r="R115" s="1"/>
  <c r="Q121"/>
  <c r="P121"/>
  <c r="O121"/>
  <c r="N121"/>
  <c r="N115" s="1"/>
  <c r="M121"/>
  <c r="L121"/>
  <c r="J121"/>
  <c r="F121"/>
  <c r="AT120"/>
  <c r="AS120"/>
  <c r="AR120"/>
  <c r="AQ120"/>
  <c r="AP120"/>
  <c r="AO120"/>
  <c r="AN120"/>
  <c r="K120"/>
  <c r="J120"/>
  <c r="I120"/>
  <c r="H120"/>
  <c r="G120"/>
  <c r="F120"/>
  <c r="E120"/>
  <c r="AT119"/>
  <c r="AS119"/>
  <c r="AR119"/>
  <c r="AQ119"/>
  <c r="AP119"/>
  <c r="AO119"/>
  <c r="AN119"/>
  <c r="K119"/>
  <c r="J119"/>
  <c r="I119"/>
  <c r="H119"/>
  <c r="G119"/>
  <c r="F119"/>
  <c r="E119"/>
  <c r="AT118"/>
  <c r="AS118"/>
  <c r="AR118"/>
  <c r="AQ118"/>
  <c r="AP118"/>
  <c r="AO118"/>
  <c r="AN118"/>
  <c r="K118"/>
  <c r="J118"/>
  <c r="I118"/>
  <c r="H118"/>
  <c r="G118"/>
  <c r="F118"/>
  <c r="E118"/>
  <c r="AT117"/>
  <c r="AS117"/>
  <c r="AR117"/>
  <c r="AQ117"/>
  <c r="AQ116" s="1"/>
  <c r="AQ115" s="1"/>
  <c r="AP117"/>
  <c r="AO117"/>
  <c r="AN117"/>
  <c r="K117"/>
  <c r="K116" s="1"/>
  <c r="J117"/>
  <c r="I117"/>
  <c r="H117"/>
  <c r="G117"/>
  <c r="F117"/>
  <c r="E117"/>
  <c r="BV116"/>
  <c r="BV22" s="1"/>
  <c r="BV21" s="1"/>
  <c r="BU116"/>
  <c r="BT116"/>
  <c r="BT115" s="1"/>
  <c r="BS116"/>
  <c r="BS115" s="1"/>
  <c r="BR116"/>
  <c r="BQ116"/>
  <c r="BP116"/>
  <c r="BP115" s="1"/>
  <c r="BO116"/>
  <c r="BO115" s="1"/>
  <c r="BN116"/>
  <c r="BM116"/>
  <c r="BL116"/>
  <c r="BL115" s="1"/>
  <c r="BK116"/>
  <c r="BK115" s="1"/>
  <c r="BJ116"/>
  <c r="BI116"/>
  <c r="BH116"/>
  <c r="BG116"/>
  <c r="BG115" s="1"/>
  <c r="BF116"/>
  <c r="BE116"/>
  <c r="BD116"/>
  <c r="BD115" s="1"/>
  <c r="BC116"/>
  <c r="BC115" s="1"/>
  <c r="BB116"/>
  <c r="BA116"/>
  <c r="AZ116"/>
  <c r="AY116"/>
  <c r="AY115" s="1"/>
  <c r="AX116"/>
  <c r="AW116"/>
  <c r="AV116"/>
  <c r="AV115" s="1"/>
  <c r="AU116"/>
  <c r="AU115" s="1"/>
  <c r="AN116"/>
  <c r="AM116"/>
  <c r="AM115" s="1"/>
  <c r="AL116"/>
  <c r="AK116"/>
  <c r="AJ116"/>
  <c r="AJ115" s="1"/>
  <c r="AI116"/>
  <c r="AI115" s="1"/>
  <c r="AH116"/>
  <c r="AG116"/>
  <c r="AF116"/>
  <c r="AF115" s="1"/>
  <c r="AE116"/>
  <c r="AE115" s="1"/>
  <c r="AD116"/>
  <c r="AC116"/>
  <c r="AB116"/>
  <c r="AB22" s="1"/>
  <c r="AB21" s="1"/>
  <c r="AA116"/>
  <c r="AA115" s="1"/>
  <c r="Z116"/>
  <c r="Y116"/>
  <c r="X116"/>
  <c r="X115" s="1"/>
  <c r="W116"/>
  <c r="W115" s="1"/>
  <c r="V116"/>
  <c r="U116"/>
  <c r="T116"/>
  <c r="T22" s="1"/>
  <c r="T21" s="1"/>
  <c r="S116"/>
  <c r="S115" s="1"/>
  <c r="R116"/>
  <c r="Q116"/>
  <c r="P116"/>
  <c r="P115" s="1"/>
  <c r="O116"/>
  <c r="O115" s="1"/>
  <c r="N116"/>
  <c r="M116"/>
  <c r="L116"/>
  <c r="L115" s="1"/>
  <c r="G116"/>
  <c r="BU115"/>
  <c r="BU98" s="1"/>
  <c r="BQ115"/>
  <c r="BM115"/>
  <c r="BI115"/>
  <c r="BH115"/>
  <c r="BE115"/>
  <c r="BA115"/>
  <c r="AZ115"/>
  <c r="AW115"/>
  <c r="AK115"/>
  <c r="AG115"/>
  <c r="AC115"/>
  <c r="AB115"/>
  <c r="Y115"/>
  <c r="Y98" s="1"/>
  <c r="U115"/>
  <c r="Q115"/>
  <c r="M115"/>
  <c r="BY110"/>
  <c r="AT114"/>
  <c r="AS114"/>
  <c r="AS110" s="1"/>
  <c r="AS23" s="1"/>
  <c r="AR114"/>
  <c r="AQ114"/>
  <c r="AP114"/>
  <c r="AO114"/>
  <c r="AO110" s="1"/>
  <c r="AO23" s="1"/>
  <c r="AN114"/>
  <c r="K114"/>
  <c r="J114"/>
  <c r="I114"/>
  <c r="H114"/>
  <c r="G114"/>
  <c r="F114"/>
  <c r="E114"/>
  <c r="E110" s="1"/>
  <c r="AT113"/>
  <c r="AT110" s="1"/>
  <c r="AS113"/>
  <c r="AR113"/>
  <c r="AQ113"/>
  <c r="AP113"/>
  <c r="AP110" s="1"/>
  <c r="AO113"/>
  <c r="AN113"/>
  <c r="K113"/>
  <c r="J113"/>
  <c r="J110" s="1"/>
  <c r="J23" s="1"/>
  <c r="I113"/>
  <c r="H113"/>
  <c r="G113"/>
  <c r="F113"/>
  <c r="F110" s="1"/>
  <c r="F23" s="1"/>
  <c r="E113"/>
  <c r="AT112"/>
  <c r="AS112"/>
  <c r="AR112"/>
  <c r="AQ112"/>
  <c r="AQ110" s="1"/>
  <c r="AP112"/>
  <c r="AO112"/>
  <c r="AN112"/>
  <c r="K112"/>
  <c r="K110" s="1"/>
  <c r="J112"/>
  <c r="I112"/>
  <c r="H112"/>
  <c r="G112"/>
  <c r="G110" s="1"/>
  <c r="F112"/>
  <c r="E112"/>
  <c r="AT111"/>
  <c r="AS111"/>
  <c r="AR111"/>
  <c r="AR110" s="1"/>
  <c r="AQ111"/>
  <c r="AP111"/>
  <c r="AO111"/>
  <c r="AN111"/>
  <c r="AN110" s="1"/>
  <c r="K111"/>
  <c r="J111"/>
  <c r="I111"/>
  <c r="H111"/>
  <c r="H110" s="1"/>
  <c r="G111"/>
  <c r="F111"/>
  <c r="E111"/>
  <c r="BV110"/>
  <c r="BV99" s="1"/>
  <c r="BU110"/>
  <c r="BU99" s="1"/>
  <c r="BT110"/>
  <c r="BS110"/>
  <c r="BR110"/>
  <c r="BR99" s="1"/>
  <c r="BQ110"/>
  <c r="BP110"/>
  <c r="BO110"/>
  <c r="BN110"/>
  <c r="BN99" s="1"/>
  <c r="BM110"/>
  <c r="BM99" s="1"/>
  <c r="BL110"/>
  <c r="BK110"/>
  <c r="BJ110"/>
  <c r="BJ99" s="1"/>
  <c r="BI110"/>
  <c r="BH110"/>
  <c r="BG110"/>
  <c r="BF110"/>
  <c r="BF99" s="1"/>
  <c r="BE110"/>
  <c r="BE99" s="1"/>
  <c r="BD110"/>
  <c r="BC110"/>
  <c r="BB110"/>
  <c r="BB99" s="1"/>
  <c r="BA110"/>
  <c r="AZ110"/>
  <c r="AY110"/>
  <c r="AX110"/>
  <c r="AX99" s="1"/>
  <c r="AW110"/>
  <c r="AW99" s="1"/>
  <c r="AV110"/>
  <c r="AU110"/>
  <c r="AM110"/>
  <c r="AL110"/>
  <c r="AL99" s="1"/>
  <c r="AL98" s="1"/>
  <c r="AK110"/>
  <c r="AK99" s="1"/>
  <c r="AK98" s="1"/>
  <c r="AJ110"/>
  <c r="AI110"/>
  <c r="AH110"/>
  <c r="AH99" s="1"/>
  <c r="AH98" s="1"/>
  <c r="AG110"/>
  <c r="AG99" s="1"/>
  <c r="AF110"/>
  <c r="AE110"/>
  <c r="AD110"/>
  <c r="AD99" s="1"/>
  <c r="AD98" s="1"/>
  <c r="AC110"/>
  <c r="AB110"/>
  <c r="AA110"/>
  <c r="Z110"/>
  <c r="Z99" s="1"/>
  <c r="Y110"/>
  <c r="Y99" s="1"/>
  <c r="X110"/>
  <c r="W110"/>
  <c r="V110"/>
  <c r="V99" s="1"/>
  <c r="V98" s="1"/>
  <c r="U110"/>
  <c r="U99" s="1"/>
  <c r="U98" s="1"/>
  <c r="T110"/>
  <c r="S110"/>
  <c r="R110"/>
  <c r="R99" s="1"/>
  <c r="R98" s="1"/>
  <c r="Q110"/>
  <c r="Q99" s="1"/>
  <c r="P110"/>
  <c r="O110"/>
  <c r="N110"/>
  <c r="N99" s="1"/>
  <c r="N98" s="1"/>
  <c r="M110"/>
  <c r="L110"/>
  <c r="I110"/>
  <c r="I23" s="1"/>
  <c r="AT109"/>
  <c r="AS109"/>
  <c r="AR109"/>
  <c r="AQ109"/>
  <c r="AP109"/>
  <c r="AO109"/>
  <c r="AN109"/>
  <c r="K109"/>
  <c r="J109"/>
  <c r="I109"/>
  <c r="H109"/>
  <c r="G109"/>
  <c r="F109"/>
  <c r="E109"/>
  <c r="AT108"/>
  <c r="AS108"/>
  <c r="AR108"/>
  <c r="AQ108"/>
  <c r="AP108"/>
  <c r="AO108"/>
  <c r="AN108"/>
  <c r="K108"/>
  <c r="J108"/>
  <c r="I108"/>
  <c r="H108"/>
  <c r="G108"/>
  <c r="F108"/>
  <c r="E108"/>
  <c r="AT107"/>
  <c r="AS107"/>
  <c r="AR107"/>
  <c r="AQ107"/>
  <c r="AP107"/>
  <c r="AO107"/>
  <c r="AN107"/>
  <c r="K107"/>
  <c r="J107"/>
  <c r="I107"/>
  <c r="H107"/>
  <c r="G107"/>
  <c r="F107"/>
  <c r="E107"/>
  <c r="AT106"/>
  <c r="AS106"/>
  <c r="AR106"/>
  <c r="AQ106"/>
  <c r="AP106"/>
  <c r="AO106"/>
  <c r="AN106"/>
  <c r="K106"/>
  <c r="J106"/>
  <c r="I106"/>
  <c r="H106"/>
  <c r="G106"/>
  <c r="F106"/>
  <c r="E106"/>
  <c r="AT105"/>
  <c r="AS105"/>
  <c r="AR105"/>
  <c r="AQ105"/>
  <c r="AP105"/>
  <c r="AO105"/>
  <c r="AN105"/>
  <c r="K105"/>
  <c r="J105"/>
  <c r="I105"/>
  <c r="H105"/>
  <c r="G105"/>
  <c r="F105"/>
  <c r="E105"/>
  <c r="AT104"/>
  <c r="AS104"/>
  <c r="AR104"/>
  <c r="AR100" s="1"/>
  <c r="AR99" s="1"/>
  <c r="AQ104"/>
  <c r="AP104"/>
  <c r="AO104"/>
  <c r="AN104"/>
  <c r="AN100" s="1"/>
  <c r="AN99" s="1"/>
  <c r="K104"/>
  <c r="J104"/>
  <c r="I104"/>
  <c r="H104"/>
  <c r="H100" s="1"/>
  <c r="H99" s="1"/>
  <c r="G104"/>
  <c r="F104"/>
  <c r="E104"/>
  <c r="AT103"/>
  <c r="AS103"/>
  <c r="AR103"/>
  <c r="AQ103"/>
  <c r="AP103"/>
  <c r="AO103"/>
  <c r="AN103"/>
  <c r="K103"/>
  <c r="J103"/>
  <c r="I103"/>
  <c r="H103"/>
  <c r="G103"/>
  <c r="F103"/>
  <c r="E103"/>
  <c r="AT102"/>
  <c r="AS102"/>
  <c r="AR102"/>
  <c r="AQ102"/>
  <c r="AP102"/>
  <c r="AO102"/>
  <c r="AN102"/>
  <c r="K102"/>
  <c r="J102"/>
  <c r="I102"/>
  <c r="H102"/>
  <c r="G102"/>
  <c r="F102"/>
  <c r="E102"/>
  <c r="AT101"/>
  <c r="AS101"/>
  <c r="AR101"/>
  <c r="AQ101"/>
  <c r="AQ100" s="1"/>
  <c r="AQ99" s="1"/>
  <c r="AQ98" s="1"/>
  <c r="AP101"/>
  <c r="AO101"/>
  <c r="AN101"/>
  <c r="K101"/>
  <c r="K100" s="1"/>
  <c r="K99" s="1"/>
  <c r="J101"/>
  <c r="I101"/>
  <c r="H101"/>
  <c r="G101"/>
  <c r="F101"/>
  <c r="E101"/>
  <c r="CA100"/>
  <c r="BV100"/>
  <c r="BU100"/>
  <c r="BT100"/>
  <c r="BT99" s="1"/>
  <c r="BS100"/>
  <c r="BS99" s="1"/>
  <c r="BR100"/>
  <c r="BQ100"/>
  <c r="BP100"/>
  <c r="BO100"/>
  <c r="BO99" s="1"/>
  <c r="BO98" s="1"/>
  <c r="BN100"/>
  <c r="BM100"/>
  <c r="BL100"/>
  <c r="BL99" s="1"/>
  <c r="BK100"/>
  <c r="BK99" s="1"/>
  <c r="BK98" s="1"/>
  <c r="BJ100"/>
  <c r="BI100"/>
  <c r="BH100"/>
  <c r="BH99" s="1"/>
  <c r="BG100"/>
  <c r="BG99" s="1"/>
  <c r="BG98" s="1"/>
  <c r="BF100"/>
  <c r="BE100"/>
  <c r="BD100"/>
  <c r="BD99" s="1"/>
  <c r="BC100"/>
  <c r="BC99" s="1"/>
  <c r="BC98" s="1"/>
  <c r="BB100"/>
  <c r="BA100"/>
  <c r="BA99" s="1"/>
  <c r="BA98" s="1"/>
  <c r="AZ100"/>
  <c r="AY100"/>
  <c r="AY99" s="1"/>
  <c r="AY98" s="1"/>
  <c r="AX100"/>
  <c r="AW100"/>
  <c r="AV100"/>
  <c r="AV99" s="1"/>
  <c r="AU100"/>
  <c r="AU99" s="1"/>
  <c r="AU98" s="1"/>
  <c r="AM100"/>
  <c r="AM99" s="1"/>
  <c r="AM98" s="1"/>
  <c r="AL100"/>
  <c r="AK100"/>
  <c r="AJ100"/>
  <c r="AI100"/>
  <c r="AI99" s="1"/>
  <c r="AI98" s="1"/>
  <c r="AH100"/>
  <c r="AG100"/>
  <c r="AF100"/>
  <c r="AF99" s="1"/>
  <c r="AE100"/>
  <c r="AE99" s="1"/>
  <c r="AE98" s="1"/>
  <c r="AD100"/>
  <c r="AC100"/>
  <c r="AB100"/>
  <c r="AA100"/>
  <c r="AA99" s="1"/>
  <c r="AA98" s="1"/>
  <c r="Z100"/>
  <c r="Y100"/>
  <c r="X100"/>
  <c r="X99" s="1"/>
  <c r="W100"/>
  <c r="W99" s="1"/>
  <c r="W98" s="1"/>
  <c r="V100"/>
  <c r="U100"/>
  <c r="T100"/>
  <c r="S100"/>
  <c r="S99" s="1"/>
  <c r="S98" s="1"/>
  <c r="R100"/>
  <c r="Q100"/>
  <c r="P100"/>
  <c r="P99" s="1"/>
  <c r="O100"/>
  <c r="O99" s="1"/>
  <c r="O98" s="1"/>
  <c r="N100"/>
  <c r="M100"/>
  <c r="L100"/>
  <c r="G100"/>
  <c r="G99" s="1"/>
  <c r="BQ99"/>
  <c r="BQ98" s="1"/>
  <c r="BP99"/>
  <c r="BI99"/>
  <c r="BI98" s="1"/>
  <c r="AZ99"/>
  <c r="AZ98" s="1"/>
  <c r="AJ99"/>
  <c r="AC99"/>
  <c r="AC98" s="1"/>
  <c r="AB99"/>
  <c r="T99"/>
  <c r="M99"/>
  <c r="M98" s="1"/>
  <c r="L99"/>
  <c r="BN98"/>
  <c r="BM98"/>
  <c r="BF98"/>
  <c r="BE98"/>
  <c r="AX98"/>
  <c r="AW98"/>
  <c r="AG98"/>
  <c r="Z98"/>
  <c r="Q98"/>
  <c r="AT97"/>
  <c r="AS97"/>
  <c r="AR97"/>
  <c r="AQ97"/>
  <c r="AP97"/>
  <c r="AO97"/>
  <c r="AN97"/>
  <c r="K97"/>
  <c r="J97"/>
  <c r="I97"/>
  <c r="H97"/>
  <c r="G97"/>
  <c r="F97"/>
  <c r="E97"/>
  <c r="AT96"/>
  <c r="AS96"/>
  <c r="AR96"/>
  <c r="AQ96"/>
  <c r="AP96"/>
  <c r="AO96"/>
  <c r="AN96"/>
  <c r="K96"/>
  <c r="J96"/>
  <c r="I96"/>
  <c r="H96"/>
  <c r="G96"/>
  <c r="F96"/>
  <c r="E96"/>
  <c r="AT95"/>
  <c r="AS95"/>
  <c r="AR95"/>
  <c r="AQ95"/>
  <c r="AP95"/>
  <c r="AO95"/>
  <c r="AN95"/>
  <c r="K95"/>
  <c r="J95"/>
  <c r="I95"/>
  <c r="H95"/>
  <c r="G95"/>
  <c r="F95"/>
  <c r="E95"/>
  <c r="AT94"/>
  <c r="AS94"/>
  <c r="AR94"/>
  <c r="AQ94"/>
  <c r="AP94"/>
  <c r="AO94"/>
  <c r="AN94"/>
  <c r="K94"/>
  <c r="J94"/>
  <c r="I94"/>
  <c r="H94"/>
  <c r="G94"/>
  <c r="F94"/>
  <c r="E94"/>
  <c r="AT93"/>
  <c r="AS93"/>
  <c r="AR93"/>
  <c r="AQ93"/>
  <c r="AP93"/>
  <c r="AO93"/>
  <c r="AN93"/>
  <c r="K93"/>
  <c r="J93"/>
  <c r="I93"/>
  <c r="H93"/>
  <c r="G93"/>
  <c r="F93"/>
  <c r="E93"/>
  <c r="AT92"/>
  <c r="AS92"/>
  <c r="AR92"/>
  <c r="AQ92"/>
  <c r="AP92"/>
  <c r="AO92"/>
  <c r="AN92"/>
  <c r="K92"/>
  <c r="J92"/>
  <c r="I92"/>
  <c r="H92"/>
  <c r="G92"/>
  <c r="F92"/>
  <c r="E92"/>
  <c r="AT91"/>
  <c r="AS91"/>
  <c r="AR91"/>
  <c r="AQ91"/>
  <c r="AP91"/>
  <c r="AO91"/>
  <c r="AN91"/>
  <c r="K91"/>
  <c r="J91"/>
  <c r="I91"/>
  <c r="H91"/>
  <c r="G91"/>
  <c r="F91"/>
  <c r="E91"/>
  <c r="AT90"/>
  <c r="AS90"/>
  <c r="AR90"/>
  <c r="AQ90"/>
  <c r="AP90"/>
  <c r="AO90"/>
  <c r="AN90"/>
  <c r="K90"/>
  <c r="J90"/>
  <c r="I90"/>
  <c r="H90"/>
  <c r="G90"/>
  <c r="F90"/>
  <c r="E90"/>
  <c r="AT89"/>
  <c r="AS89"/>
  <c r="AR89"/>
  <c r="AQ89"/>
  <c r="AP89"/>
  <c r="AO89"/>
  <c r="AN89"/>
  <c r="K89"/>
  <c r="J89"/>
  <c r="I89"/>
  <c r="H89"/>
  <c r="G89"/>
  <c r="F89"/>
  <c r="E89"/>
  <c r="AT88"/>
  <c r="AS88"/>
  <c r="AR88"/>
  <c r="AQ88"/>
  <c r="AP88"/>
  <c r="AO88"/>
  <c r="AN88"/>
  <c r="K88"/>
  <c r="J88"/>
  <c r="I88"/>
  <c r="H88"/>
  <c r="G88"/>
  <c r="F88"/>
  <c r="E88"/>
  <c r="AT87"/>
  <c r="AS87"/>
  <c r="AR87"/>
  <c r="AQ87"/>
  <c r="AP87"/>
  <c r="AO87"/>
  <c r="AN87"/>
  <c r="K87"/>
  <c r="J87"/>
  <c r="I87"/>
  <c r="H87"/>
  <c r="G87"/>
  <c r="F87"/>
  <c r="E87"/>
  <c r="AT86"/>
  <c r="AS86"/>
  <c r="AR86"/>
  <c r="AQ86"/>
  <c r="AP86"/>
  <c r="AO86"/>
  <c r="AN86"/>
  <c r="K86"/>
  <c r="J86"/>
  <c r="I86"/>
  <c r="H86"/>
  <c r="G86"/>
  <c r="F86"/>
  <c r="E86"/>
  <c r="AT85"/>
  <c r="AS85"/>
  <c r="AR85"/>
  <c r="AQ85"/>
  <c r="AP85"/>
  <c r="AO85"/>
  <c r="AN85"/>
  <c r="K85"/>
  <c r="J85"/>
  <c r="I85"/>
  <c r="H85"/>
  <c r="G85"/>
  <c r="F85"/>
  <c r="E85"/>
  <c r="AT84"/>
  <c r="AS84"/>
  <c r="AR84"/>
  <c r="AQ84"/>
  <c r="AP84"/>
  <c r="AO84"/>
  <c r="AN84"/>
  <c r="K84"/>
  <c r="J84"/>
  <c r="I84"/>
  <c r="H84"/>
  <c r="G84"/>
  <c r="F84"/>
  <c r="E84"/>
  <c r="AT83"/>
  <c r="AS83"/>
  <c r="AR83"/>
  <c r="AQ83"/>
  <c r="AP83"/>
  <c r="AO83"/>
  <c r="AN83"/>
  <c r="K83"/>
  <c r="J83"/>
  <c r="I83"/>
  <c r="H83"/>
  <c r="G83"/>
  <c r="F83"/>
  <c r="E83"/>
  <c r="AT82"/>
  <c r="AS82"/>
  <c r="AR82"/>
  <c r="AQ82"/>
  <c r="AP82"/>
  <c r="AO82"/>
  <c r="AN82"/>
  <c r="K82"/>
  <c r="J82"/>
  <c r="I82"/>
  <c r="H82"/>
  <c r="G82"/>
  <c r="F82"/>
  <c r="E82"/>
  <c r="AT81"/>
  <c r="AS81"/>
  <c r="AR81"/>
  <c r="AQ81"/>
  <c r="AP81"/>
  <c r="AO81"/>
  <c r="AN81"/>
  <c r="K81"/>
  <c r="J81"/>
  <c r="I81"/>
  <c r="H81"/>
  <c r="G81"/>
  <c r="F81"/>
  <c r="E81"/>
  <c r="AT80"/>
  <c r="AS80"/>
  <c r="AR80"/>
  <c r="AQ80"/>
  <c r="AP80"/>
  <c r="AO80"/>
  <c r="AN80"/>
  <c r="K80"/>
  <c r="J80"/>
  <c r="I80"/>
  <c r="H80"/>
  <c r="G80"/>
  <c r="F80"/>
  <c r="E80"/>
  <c r="AT79"/>
  <c r="AS79"/>
  <c r="AR79"/>
  <c r="AQ79"/>
  <c r="AP79"/>
  <c r="AO79"/>
  <c r="AN79"/>
  <c r="K79"/>
  <c r="J79"/>
  <c r="I79"/>
  <c r="H79"/>
  <c r="G79"/>
  <c r="F79"/>
  <c r="E79"/>
  <c r="AT78"/>
  <c r="AS78"/>
  <c r="AR78"/>
  <c r="AQ78"/>
  <c r="AP78"/>
  <c r="AO78"/>
  <c r="AN78"/>
  <c r="K78"/>
  <c r="J78"/>
  <c r="I78"/>
  <c r="H78"/>
  <c r="G78"/>
  <c r="F78"/>
  <c r="E78"/>
  <c r="AT77"/>
  <c r="AS77"/>
  <c r="AR77"/>
  <c r="AQ77"/>
  <c r="AP77"/>
  <c r="AO77"/>
  <c r="AN77"/>
  <c r="K77"/>
  <c r="J77"/>
  <c r="I77"/>
  <c r="H77"/>
  <c r="G77"/>
  <c r="F77"/>
  <c r="E77"/>
  <c r="AT76"/>
  <c r="AS76"/>
  <c r="AR76"/>
  <c r="AQ76"/>
  <c r="AP76"/>
  <c r="AO76"/>
  <c r="AN76"/>
  <c r="K76"/>
  <c r="J76"/>
  <c r="I76"/>
  <c r="H76"/>
  <c r="G76"/>
  <c r="F76"/>
  <c r="E76"/>
  <c r="AT75"/>
  <c r="AS75"/>
  <c r="AR75"/>
  <c r="AQ75"/>
  <c r="AP75"/>
  <c r="AO75"/>
  <c r="AN75"/>
  <c r="K75"/>
  <c r="J75"/>
  <c r="I75"/>
  <c r="H75"/>
  <c r="G75"/>
  <c r="F75"/>
  <c r="E75"/>
  <c r="AT74"/>
  <c r="AS74"/>
  <c r="AR74"/>
  <c r="AQ74"/>
  <c r="AP74"/>
  <c r="AO74"/>
  <c r="AN74"/>
  <c r="K74"/>
  <c r="J74"/>
  <c r="I74"/>
  <c r="H74"/>
  <c r="G74"/>
  <c r="F74"/>
  <c r="E74"/>
  <c r="AT73"/>
  <c r="AS73"/>
  <c r="AR73"/>
  <c r="AQ73"/>
  <c r="AP73"/>
  <c r="AO73"/>
  <c r="AN73"/>
  <c r="K73"/>
  <c r="J73"/>
  <c r="I73"/>
  <c r="H73"/>
  <c r="G73"/>
  <c r="F73"/>
  <c r="E73"/>
  <c r="AT72"/>
  <c r="AS72"/>
  <c r="AR72"/>
  <c r="AQ72"/>
  <c r="AP72"/>
  <c r="AO72"/>
  <c r="AN72"/>
  <c r="K72"/>
  <c r="J72"/>
  <c r="I72"/>
  <c r="H72"/>
  <c r="G72"/>
  <c r="F72"/>
  <c r="E72"/>
  <c r="AT71"/>
  <c r="AS71"/>
  <c r="AR71"/>
  <c r="AQ71"/>
  <c r="AP71"/>
  <c r="AO71"/>
  <c r="AN71"/>
  <c r="K71"/>
  <c r="J71"/>
  <c r="I71"/>
  <c r="H71"/>
  <c r="G71"/>
  <c r="F71"/>
  <c r="E71"/>
  <c r="AT70"/>
  <c r="AS70"/>
  <c r="AR70"/>
  <c r="AQ70"/>
  <c r="AP70"/>
  <c r="AO70"/>
  <c r="AN70"/>
  <c r="K70"/>
  <c r="J70"/>
  <c r="I70"/>
  <c r="H70"/>
  <c r="G70"/>
  <c r="F70"/>
  <c r="E70"/>
  <c r="AT69"/>
  <c r="AS69"/>
  <c r="AR69"/>
  <c r="AQ69"/>
  <c r="AP69"/>
  <c r="AO69"/>
  <c r="AN69"/>
  <c r="K69"/>
  <c r="J69"/>
  <c r="I69"/>
  <c r="H69"/>
  <c r="G69"/>
  <c r="F69"/>
  <c r="E69"/>
  <c r="AT68"/>
  <c r="AS68"/>
  <c r="AR68"/>
  <c r="AQ68"/>
  <c r="AP68"/>
  <c r="AO68"/>
  <c r="AN68"/>
  <c r="K68"/>
  <c r="J68"/>
  <c r="I68"/>
  <c r="H68"/>
  <c r="G68"/>
  <c r="F68"/>
  <c r="E68"/>
  <c r="AT67"/>
  <c r="AS67"/>
  <c r="AR67"/>
  <c r="AQ67"/>
  <c r="AQ63" s="1"/>
  <c r="AP67"/>
  <c r="AO67"/>
  <c r="AN67"/>
  <c r="K67"/>
  <c r="J67"/>
  <c r="I67"/>
  <c r="H67"/>
  <c r="G67"/>
  <c r="F67"/>
  <c r="E67"/>
  <c r="BX63"/>
  <c r="AT66"/>
  <c r="AS66"/>
  <c r="AR66"/>
  <c r="AQ66"/>
  <c r="AP66"/>
  <c r="AO66"/>
  <c r="AN66"/>
  <c r="K66"/>
  <c r="J66"/>
  <c r="I66"/>
  <c r="H66"/>
  <c r="G66"/>
  <c r="F66"/>
  <c r="E66"/>
  <c r="AT65"/>
  <c r="AS65"/>
  <c r="AR65"/>
  <c r="AQ65"/>
  <c r="AP65"/>
  <c r="AO65"/>
  <c r="AO63" s="1"/>
  <c r="AN65"/>
  <c r="K65"/>
  <c r="J65"/>
  <c r="I65"/>
  <c r="I63" s="1"/>
  <c r="H65"/>
  <c r="G65"/>
  <c r="F65"/>
  <c r="E65"/>
  <c r="AT64"/>
  <c r="AS64"/>
  <c r="AR64"/>
  <c r="AQ64"/>
  <c r="AP64"/>
  <c r="AP63" s="1"/>
  <c r="AO64"/>
  <c r="AN64"/>
  <c r="K64"/>
  <c r="J64"/>
  <c r="J63" s="1"/>
  <c r="I64"/>
  <c r="H64"/>
  <c r="H63" s="1"/>
  <c r="G64"/>
  <c r="F64"/>
  <c r="F63" s="1"/>
  <c r="E64"/>
  <c r="BV63"/>
  <c r="BU63"/>
  <c r="BU23" s="1"/>
  <c r="BT63"/>
  <c r="BS63"/>
  <c r="BR63"/>
  <c r="BQ63"/>
  <c r="BQ23" s="1"/>
  <c r="BP63"/>
  <c r="BO63"/>
  <c r="BN63"/>
  <c r="BM63"/>
  <c r="BM23" s="1"/>
  <c r="BL63"/>
  <c r="BK63"/>
  <c r="BJ63"/>
  <c r="BI63"/>
  <c r="BI23" s="1"/>
  <c r="BH63"/>
  <c r="BG63"/>
  <c r="BF63"/>
  <c r="BE63"/>
  <c r="BE23" s="1"/>
  <c r="BD63"/>
  <c r="BC63"/>
  <c r="BB63"/>
  <c r="BA63"/>
  <c r="BA23" s="1"/>
  <c r="AZ63"/>
  <c r="AY63"/>
  <c r="AX63"/>
  <c r="AW63"/>
  <c r="AW23" s="1"/>
  <c r="AV63"/>
  <c r="AU63"/>
  <c r="AS63"/>
  <c r="AR63"/>
  <c r="AN63"/>
  <c r="AM63"/>
  <c r="AL63"/>
  <c r="AK63"/>
  <c r="AJ63"/>
  <c r="AJ50" s="1"/>
  <c r="AJ49" s="1"/>
  <c r="AI63"/>
  <c r="AH63"/>
  <c r="AG63"/>
  <c r="AF63"/>
  <c r="AF50" s="1"/>
  <c r="AE63"/>
  <c r="AD63"/>
  <c r="AC63"/>
  <c r="AB63"/>
  <c r="AA63"/>
  <c r="Z63"/>
  <c r="Y63"/>
  <c r="X63"/>
  <c r="X50" s="1"/>
  <c r="X49" s="1"/>
  <c r="W63"/>
  <c r="V63"/>
  <c r="U63"/>
  <c r="T63"/>
  <c r="T50" s="1"/>
  <c r="S63"/>
  <c r="R63"/>
  <c r="Q63"/>
  <c r="P63"/>
  <c r="P50" s="1"/>
  <c r="P49" s="1"/>
  <c r="O63"/>
  <c r="N63"/>
  <c r="M63"/>
  <c r="L63"/>
  <c r="L50" s="1"/>
  <c r="L49" s="1"/>
  <c r="K63"/>
  <c r="G63"/>
  <c r="E63"/>
  <c r="E23" s="1"/>
  <c r="AT62"/>
  <c r="AS62"/>
  <c r="AR62"/>
  <c r="AQ62"/>
  <c r="AP62"/>
  <c r="AO62"/>
  <c r="AN62"/>
  <c r="K62"/>
  <c r="J62"/>
  <c r="I62"/>
  <c r="H62"/>
  <c r="G62"/>
  <c r="F62"/>
  <c r="E62"/>
  <c r="AT61"/>
  <c r="AS61"/>
  <c r="AR61"/>
  <c r="AQ61"/>
  <c r="AP61"/>
  <c r="AO61"/>
  <c r="AN61"/>
  <c r="K61"/>
  <c r="J61"/>
  <c r="I61"/>
  <c r="H61"/>
  <c r="G61"/>
  <c r="F61"/>
  <c r="E61"/>
  <c r="AT60"/>
  <c r="AS60"/>
  <c r="AR60"/>
  <c r="AQ60"/>
  <c r="AP60"/>
  <c r="AO60"/>
  <c r="AN60"/>
  <c r="K60"/>
  <c r="J60"/>
  <c r="I60"/>
  <c r="H60"/>
  <c r="G60"/>
  <c r="F60"/>
  <c r="E60"/>
  <c r="AT59"/>
  <c r="AS59"/>
  <c r="AR59"/>
  <c r="AQ59"/>
  <c r="AP59"/>
  <c r="AO59"/>
  <c r="AN59"/>
  <c r="K59"/>
  <c r="J59"/>
  <c r="I59"/>
  <c r="H59"/>
  <c r="G59"/>
  <c r="F59"/>
  <c r="E59"/>
  <c r="AT58"/>
  <c r="AS58"/>
  <c r="AR58"/>
  <c r="AQ58"/>
  <c r="AP58"/>
  <c r="AO58"/>
  <c r="AN58"/>
  <c r="K58"/>
  <c r="J58"/>
  <c r="I58"/>
  <c r="H58"/>
  <c r="G58"/>
  <c r="F58"/>
  <c r="E58"/>
  <c r="AT57"/>
  <c r="AS57"/>
  <c r="AR57"/>
  <c r="AQ57"/>
  <c r="AP57"/>
  <c r="AO57"/>
  <c r="AN57"/>
  <c r="K57"/>
  <c r="J57"/>
  <c r="I57"/>
  <c r="H57"/>
  <c r="G57"/>
  <c r="F57"/>
  <c r="E57"/>
  <c r="AT56"/>
  <c r="AS56"/>
  <c r="AR56"/>
  <c r="AQ56"/>
  <c r="AP56"/>
  <c r="AO56"/>
  <c r="AN56"/>
  <c r="K56"/>
  <c r="J56"/>
  <c r="I56"/>
  <c r="H56"/>
  <c r="G56"/>
  <c r="F56"/>
  <c r="E56"/>
  <c r="BY51"/>
  <c r="AT55"/>
  <c r="AS55"/>
  <c r="AR55"/>
  <c r="AQ55"/>
  <c r="AP55"/>
  <c r="AO55"/>
  <c r="AO51" s="1"/>
  <c r="AO50" s="1"/>
  <c r="AO49" s="1"/>
  <c r="AN55"/>
  <c r="K55"/>
  <c r="J55"/>
  <c r="I55"/>
  <c r="I51" s="1"/>
  <c r="I50" s="1"/>
  <c r="I49" s="1"/>
  <c r="H55"/>
  <c r="G55"/>
  <c r="F55"/>
  <c r="E55"/>
  <c r="E51" s="1"/>
  <c r="E50" s="1"/>
  <c r="E49" s="1"/>
  <c r="AT54"/>
  <c r="AS54"/>
  <c r="AR54"/>
  <c r="AQ54"/>
  <c r="AP54"/>
  <c r="AO54"/>
  <c r="AN54"/>
  <c r="K54"/>
  <c r="J54"/>
  <c r="I54"/>
  <c r="H54"/>
  <c r="G54"/>
  <c r="F54"/>
  <c r="E54"/>
  <c r="AT53"/>
  <c r="AS53"/>
  <c r="AR53"/>
  <c r="AQ53"/>
  <c r="AP53"/>
  <c r="AO53"/>
  <c r="AN53"/>
  <c r="K53"/>
  <c r="K51" s="1"/>
  <c r="K50" s="1"/>
  <c r="K49" s="1"/>
  <c r="J53"/>
  <c r="I53"/>
  <c r="H53"/>
  <c r="G53"/>
  <c r="F53"/>
  <c r="E53"/>
  <c r="CB51"/>
  <c r="AT52"/>
  <c r="AS52"/>
  <c r="AR52"/>
  <c r="AR51" s="1"/>
  <c r="AR50" s="1"/>
  <c r="AR49" s="1"/>
  <c r="AQ52"/>
  <c r="AP52"/>
  <c r="AO52"/>
  <c r="AN52"/>
  <c r="AN51" s="1"/>
  <c r="AN50" s="1"/>
  <c r="AN49" s="1"/>
  <c r="K52"/>
  <c r="J52"/>
  <c r="I52"/>
  <c r="H52"/>
  <c r="H51" s="1"/>
  <c r="H50" s="1"/>
  <c r="H49" s="1"/>
  <c r="G52"/>
  <c r="F52"/>
  <c r="E52"/>
  <c r="CC51"/>
  <c r="BV51"/>
  <c r="BU51"/>
  <c r="BU50" s="1"/>
  <c r="BT51"/>
  <c r="BS51"/>
  <c r="BS50" s="1"/>
  <c r="BR51"/>
  <c r="BQ51"/>
  <c r="BQ50" s="1"/>
  <c r="BQ49" s="1"/>
  <c r="BP51"/>
  <c r="BP50" s="1"/>
  <c r="BP49" s="1"/>
  <c r="BO51"/>
  <c r="BN51"/>
  <c r="BM51"/>
  <c r="BM50" s="1"/>
  <c r="BM49" s="1"/>
  <c r="BL51"/>
  <c r="BL50" s="1"/>
  <c r="BL49" s="1"/>
  <c r="BK51"/>
  <c r="BK50" s="1"/>
  <c r="BJ51"/>
  <c r="BI51"/>
  <c r="BI50" s="1"/>
  <c r="BI49" s="1"/>
  <c r="BH51"/>
  <c r="BH50" s="1"/>
  <c r="BH49" s="1"/>
  <c r="BG51"/>
  <c r="BG50" s="1"/>
  <c r="BG49" s="1"/>
  <c r="BF51"/>
  <c r="BE51"/>
  <c r="BE50" s="1"/>
  <c r="BE49" s="1"/>
  <c r="BD51"/>
  <c r="BC51"/>
  <c r="BC50" s="1"/>
  <c r="BB51"/>
  <c r="BA51"/>
  <c r="BA50" s="1"/>
  <c r="BA49" s="1"/>
  <c r="AZ51"/>
  <c r="AZ50" s="1"/>
  <c r="AZ49" s="1"/>
  <c r="AY51"/>
  <c r="AY50" s="1"/>
  <c r="AX51"/>
  <c r="AW51"/>
  <c r="AW50" s="1"/>
  <c r="AW49" s="1"/>
  <c r="AV51"/>
  <c r="AV50" s="1"/>
  <c r="AV49" s="1"/>
  <c r="AU51"/>
  <c r="AU50" s="1"/>
  <c r="AQ51"/>
  <c r="AQ50" s="1"/>
  <c r="AQ49" s="1"/>
  <c r="AM51"/>
  <c r="AM50" s="1"/>
  <c r="AM49" s="1"/>
  <c r="AL51"/>
  <c r="AK51"/>
  <c r="AJ51"/>
  <c r="AI51"/>
  <c r="AI50" s="1"/>
  <c r="AH51"/>
  <c r="AG51"/>
  <c r="AF51"/>
  <c r="AE51"/>
  <c r="AE50" s="1"/>
  <c r="AE49" s="1"/>
  <c r="AD51"/>
  <c r="AC51"/>
  <c r="AB51"/>
  <c r="AA51"/>
  <c r="AA50" s="1"/>
  <c r="Z51"/>
  <c r="Y51"/>
  <c r="Y50" s="1"/>
  <c r="Y49" s="1"/>
  <c r="X51"/>
  <c r="W51"/>
  <c r="W50" s="1"/>
  <c r="V51"/>
  <c r="U51"/>
  <c r="T51"/>
  <c r="S51"/>
  <c r="S50" s="1"/>
  <c r="S49" s="1"/>
  <c r="R51"/>
  <c r="Q51"/>
  <c r="P51"/>
  <c r="O51"/>
  <c r="O50" s="1"/>
  <c r="N51"/>
  <c r="M51"/>
  <c r="L51"/>
  <c r="BV50"/>
  <c r="BT50"/>
  <c r="BT49" s="1"/>
  <c r="BR50"/>
  <c r="BR49" s="1"/>
  <c r="BN50"/>
  <c r="BN49" s="1"/>
  <c r="BJ50"/>
  <c r="BF50"/>
  <c r="BD50"/>
  <c r="BD49" s="1"/>
  <c r="BB50"/>
  <c r="BB49" s="1"/>
  <c r="AX50"/>
  <c r="AX49" s="1"/>
  <c r="AL50"/>
  <c r="AL49" s="1"/>
  <c r="AK50"/>
  <c r="AH50"/>
  <c r="AH49" s="1"/>
  <c r="AG50"/>
  <c r="AG49" s="1"/>
  <c r="AD50"/>
  <c r="AC50"/>
  <c r="AC49" s="1"/>
  <c r="AB50"/>
  <c r="Z50"/>
  <c r="V50"/>
  <c r="V49" s="1"/>
  <c r="U50"/>
  <c r="U49" s="1"/>
  <c r="R50"/>
  <c r="R49" s="1"/>
  <c r="Q50"/>
  <c r="Q49" s="1"/>
  <c r="N50"/>
  <c r="M50"/>
  <c r="M49" s="1"/>
  <c r="BV49"/>
  <c r="BU49"/>
  <c r="BS49"/>
  <c r="BK49"/>
  <c r="BJ49"/>
  <c r="BF49"/>
  <c r="BC49"/>
  <c r="AY49"/>
  <c r="AU49"/>
  <c r="AK49"/>
  <c r="AI49"/>
  <c r="AF49"/>
  <c r="AD49"/>
  <c r="AB49"/>
  <c r="AA49"/>
  <c r="Z49"/>
  <c r="W49"/>
  <c r="T49"/>
  <c r="O49"/>
  <c r="N49"/>
  <c r="AT47"/>
  <c r="AS47"/>
  <c r="AR47"/>
  <c r="AQ47"/>
  <c r="AP47"/>
  <c r="AO47"/>
  <c r="AN47"/>
  <c r="K47"/>
  <c r="J47"/>
  <c r="I47"/>
  <c r="H47"/>
  <c r="G47"/>
  <c r="F47"/>
  <c r="E47"/>
  <c r="AT45"/>
  <c r="AT44" s="1"/>
  <c r="AT43" s="1"/>
  <c r="AT42" s="1"/>
  <c r="AS45"/>
  <c r="AR45"/>
  <c r="AR44" s="1"/>
  <c r="AQ45"/>
  <c r="AP45"/>
  <c r="AO45"/>
  <c r="AN45"/>
  <c r="AN44" s="1"/>
  <c r="AN43" s="1"/>
  <c r="AN42" s="1"/>
  <c r="K45"/>
  <c r="J45"/>
  <c r="J44" s="1"/>
  <c r="J43" s="1"/>
  <c r="J42" s="1"/>
  <c r="I45"/>
  <c r="H45"/>
  <c r="H44" s="1"/>
  <c r="H43" s="1"/>
  <c r="H42" s="1"/>
  <c r="G45"/>
  <c r="F45"/>
  <c r="E45"/>
  <c r="BZ44"/>
  <c r="BZ43" s="1"/>
  <c r="BZ42" s="1"/>
  <c r="BV44"/>
  <c r="BV43" s="1"/>
  <c r="BV42" s="1"/>
  <c r="BU44"/>
  <c r="BU43" s="1"/>
  <c r="BT44"/>
  <c r="BS44"/>
  <c r="BS43" s="1"/>
  <c r="BS42" s="1"/>
  <c r="BR44"/>
  <c r="BR43" s="1"/>
  <c r="BR42" s="1"/>
  <c r="BQ44"/>
  <c r="BQ43" s="1"/>
  <c r="BQ42" s="1"/>
  <c r="BP44"/>
  <c r="BO44"/>
  <c r="BN44"/>
  <c r="BN43" s="1"/>
  <c r="BN42" s="1"/>
  <c r="BM44"/>
  <c r="BM43" s="1"/>
  <c r="BL44"/>
  <c r="BK44"/>
  <c r="BK43" s="1"/>
  <c r="BK42" s="1"/>
  <c r="BJ44"/>
  <c r="BJ43" s="1"/>
  <c r="BJ42" s="1"/>
  <c r="BI44"/>
  <c r="BI43" s="1"/>
  <c r="BI42" s="1"/>
  <c r="BH44"/>
  <c r="BG44"/>
  <c r="BF44"/>
  <c r="BF43" s="1"/>
  <c r="BF42" s="1"/>
  <c r="BE44"/>
  <c r="BE43" s="1"/>
  <c r="BD44"/>
  <c r="BC44"/>
  <c r="BC43" s="1"/>
  <c r="BC42" s="1"/>
  <c r="BB44"/>
  <c r="BB43" s="1"/>
  <c r="BB42" s="1"/>
  <c r="BA44"/>
  <c r="BA43" s="1"/>
  <c r="BA42" s="1"/>
  <c r="AZ44"/>
  <c r="AY44"/>
  <c r="AX44"/>
  <c r="AX43" s="1"/>
  <c r="AX42" s="1"/>
  <c r="AW44"/>
  <c r="AW43" s="1"/>
  <c r="AV44"/>
  <c r="AU44"/>
  <c r="AU43" s="1"/>
  <c r="AU42" s="1"/>
  <c r="AQ44"/>
  <c r="AQ43" s="1"/>
  <c r="AQ42" s="1"/>
  <c r="AP44"/>
  <c r="AP43" s="1"/>
  <c r="AP42" s="1"/>
  <c r="AM44"/>
  <c r="AM43" s="1"/>
  <c r="AM42" s="1"/>
  <c r="AL44"/>
  <c r="AL43" s="1"/>
  <c r="AL42" s="1"/>
  <c r="AK44"/>
  <c r="AK43" s="1"/>
  <c r="AK42" s="1"/>
  <c r="AJ44"/>
  <c r="AI44"/>
  <c r="AH44"/>
  <c r="AH43" s="1"/>
  <c r="AH42" s="1"/>
  <c r="AG44"/>
  <c r="AG43" s="1"/>
  <c r="AF44"/>
  <c r="AE44"/>
  <c r="AE43" s="1"/>
  <c r="AE42" s="1"/>
  <c r="AD44"/>
  <c r="AD43" s="1"/>
  <c r="AD42" s="1"/>
  <c r="AC44"/>
  <c r="AC43" s="1"/>
  <c r="AC42" s="1"/>
  <c r="AB44"/>
  <c r="AA44"/>
  <c r="Z44"/>
  <c r="Z43" s="1"/>
  <c r="Z42" s="1"/>
  <c r="Y44"/>
  <c r="Y43" s="1"/>
  <c r="X44"/>
  <c r="W44"/>
  <c r="W43" s="1"/>
  <c r="W42" s="1"/>
  <c r="V44"/>
  <c r="V43" s="1"/>
  <c r="V42" s="1"/>
  <c r="U44"/>
  <c r="U43" s="1"/>
  <c r="U42" s="1"/>
  <c r="T44"/>
  <c r="S44"/>
  <c r="R44"/>
  <c r="R43" s="1"/>
  <c r="R42" s="1"/>
  <c r="Q44"/>
  <c r="Q43" s="1"/>
  <c r="P44"/>
  <c r="O44"/>
  <c r="O43" s="1"/>
  <c r="O42" s="1"/>
  <c r="N44"/>
  <c r="N43" s="1"/>
  <c r="N42" s="1"/>
  <c r="M44"/>
  <c r="M43" s="1"/>
  <c r="M42" s="1"/>
  <c r="L44"/>
  <c r="K44"/>
  <c r="G44"/>
  <c r="G43" s="1"/>
  <c r="G42" s="1"/>
  <c r="F44"/>
  <c r="F43" s="1"/>
  <c r="F42" s="1"/>
  <c r="BT43"/>
  <c r="BP43"/>
  <c r="BP42" s="1"/>
  <c r="BO43"/>
  <c r="BO42" s="1"/>
  <c r="BL43"/>
  <c r="BH43"/>
  <c r="BH42" s="1"/>
  <c r="BH27" s="1"/>
  <c r="BH26" s="1"/>
  <c r="BH25" s="1"/>
  <c r="BG43"/>
  <c r="BG42" s="1"/>
  <c r="BD43"/>
  <c r="AZ43"/>
  <c r="AZ42" s="1"/>
  <c r="AY43"/>
  <c r="AY42" s="1"/>
  <c r="AV43"/>
  <c r="AR43"/>
  <c r="AR42" s="1"/>
  <c r="AJ43"/>
  <c r="AJ42" s="1"/>
  <c r="AI43"/>
  <c r="AI42" s="1"/>
  <c r="AF43"/>
  <c r="AB43"/>
  <c r="AB42" s="1"/>
  <c r="AA43"/>
  <c r="AA42" s="1"/>
  <c r="X43"/>
  <c r="T43"/>
  <c r="T42" s="1"/>
  <c r="T27" s="1"/>
  <c r="T26" s="1"/>
  <c r="T25" s="1"/>
  <c r="S43"/>
  <c r="S42" s="1"/>
  <c r="P43"/>
  <c r="L43"/>
  <c r="L42" s="1"/>
  <c r="K43"/>
  <c r="K42" s="1"/>
  <c r="BU42"/>
  <c r="BT42"/>
  <c r="BM42"/>
  <c r="BL42"/>
  <c r="BE42"/>
  <c r="BD42"/>
  <c r="AW42"/>
  <c r="AV42"/>
  <c r="AG42"/>
  <c r="AF42"/>
  <c r="Y42"/>
  <c r="X42"/>
  <c r="Q42"/>
  <c r="P42"/>
  <c r="AT41"/>
  <c r="AS41"/>
  <c r="AR41"/>
  <c r="AQ41"/>
  <c r="AP41"/>
  <c r="AO41"/>
  <c r="AN41"/>
  <c r="K41"/>
  <c r="J41"/>
  <c r="I41"/>
  <c r="H41"/>
  <c r="G41"/>
  <c r="F41"/>
  <c r="E41"/>
  <c r="CC39"/>
  <c r="CC38" s="1"/>
  <c r="BY39"/>
  <c r="BY38" s="1"/>
  <c r="AT40"/>
  <c r="AS40"/>
  <c r="AS39" s="1"/>
  <c r="AS38" s="1"/>
  <c r="AR40"/>
  <c r="AQ40"/>
  <c r="AP40"/>
  <c r="AO40"/>
  <c r="AO39" s="1"/>
  <c r="AO38" s="1"/>
  <c r="AN40"/>
  <c r="K40"/>
  <c r="J40"/>
  <c r="I40"/>
  <c r="I39" s="1"/>
  <c r="I38" s="1"/>
  <c r="H40"/>
  <c r="G40"/>
  <c r="F40"/>
  <c r="E40"/>
  <c r="E39" s="1"/>
  <c r="E38" s="1"/>
  <c r="BW39"/>
  <c r="BW38" s="1"/>
  <c r="BV39"/>
  <c r="BV38" s="1"/>
  <c r="BU39"/>
  <c r="BT39"/>
  <c r="BS39"/>
  <c r="BS38" s="1"/>
  <c r="BS28" s="1"/>
  <c r="BR39"/>
  <c r="BR38" s="1"/>
  <c r="BQ39"/>
  <c r="BP39"/>
  <c r="BO39"/>
  <c r="BO38" s="1"/>
  <c r="BO28" s="1"/>
  <c r="BO27" s="1"/>
  <c r="BN39"/>
  <c r="BN38" s="1"/>
  <c r="BM39"/>
  <c r="BL39"/>
  <c r="BK39"/>
  <c r="BK38" s="1"/>
  <c r="BJ39"/>
  <c r="BJ38" s="1"/>
  <c r="BI39"/>
  <c r="BH39"/>
  <c r="BG39"/>
  <c r="BG38" s="1"/>
  <c r="BF39"/>
  <c r="BF38" s="1"/>
  <c r="BE39"/>
  <c r="BD39"/>
  <c r="BC39"/>
  <c r="BC38" s="1"/>
  <c r="BC28" s="1"/>
  <c r="BB39"/>
  <c r="BB38" s="1"/>
  <c r="BA39"/>
  <c r="AZ39"/>
  <c r="AY39"/>
  <c r="AY38" s="1"/>
  <c r="AY28" s="1"/>
  <c r="AY27" s="1"/>
  <c r="AY26" s="1"/>
  <c r="AY25" s="1"/>
  <c r="AY24" s="1"/>
  <c r="AX39"/>
  <c r="AX38" s="1"/>
  <c r="AW39"/>
  <c r="AV39"/>
  <c r="AU39"/>
  <c r="AU38" s="1"/>
  <c r="AR39"/>
  <c r="AR38" s="1"/>
  <c r="AQ39"/>
  <c r="AQ38" s="1"/>
  <c r="AN39"/>
  <c r="AM39"/>
  <c r="AM38" s="1"/>
  <c r="AL39"/>
  <c r="AL38" s="1"/>
  <c r="AK39"/>
  <c r="AJ39"/>
  <c r="AI39"/>
  <c r="AI38" s="1"/>
  <c r="AH39"/>
  <c r="AH38" s="1"/>
  <c r="AG39"/>
  <c r="AF39"/>
  <c r="AE39"/>
  <c r="AE38" s="1"/>
  <c r="AD39"/>
  <c r="AD38" s="1"/>
  <c r="AC39"/>
  <c r="AB39"/>
  <c r="AA39"/>
  <c r="AA38" s="1"/>
  <c r="Z39"/>
  <c r="Z38" s="1"/>
  <c r="Y39"/>
  <c r="X39"/>
  <c r="W39"/>
  <c r="W38" s="1"/>
  <c r="V39"/>
  <c r="V38" s="1"/>
  <c r="U39"/>
  <c r="T39"/>
  <c r="S39"/>
  <c r="S38" s="1"/>
  <c r="R39"/>
  <c r="R38" s="1"/>
  <c r="Q39"/>
  <c r="P39"/>
  <c r="O39"/>
  <c r="O38" s="1"/>
  <c r="N39"/>
  <c r="N38" s="1"/>
  <c r="M39"/>
  <c r="L39"/>
  <c r="K39"/>
  <c r="K38" s="1"/>
  <c r="H39"/>
  <c r="G39"/>
  <c r="G38" s="1"/>
  <c r="BU38"/>
  <c r="BT38"/>
  <c r="BQ38"/>
  <c r="BP38"/>
  <c r="BM38"/>
  <c r="BL38"/>
  <c r="BI38"/>
  <c r="BH38"/>
  <c r="BE38"/>
  <c r="BD38"/>
  <c r="BA38"/>
  <c r="AZ38"/>
  <c r="AW38"/>
  <c r="AV38"/>
  <c r="AN38"/>
  <c r="AK38"/>
  <c r="AK28" s="1"/>
  <c r="AK27" s="1"/>
  <c r="AK26" s="1"/>
  <c r="AK25" s="1"/>
  <c r="AJ38"/>
  <c r="AJ28" s="1"/>
  <c r="AG38"/>
  <c r="AF38"/>
  <c r="AC38"/>
  <c r="AB38"/>
  <c r="Y38"/>
  <c r="X38"/>
  <c r="U38"/>
  <c r="U28" s="1"/>
  <c r="U27" s="1"/>
  <c r="U26" s="1"/>
  <c r="U25" s="1"/>
  <c r="T38"/>
  <c r="Q38"/>
  <c r="P38"/>
  <c r="M38"/>
  <c r="L38"/>
  <c r="H38"/>
  <c r="AT37"/>
  <c r="AS37"/>
  <c r="AR37"/>
  <c r="AQ37"/>
  <c r="AP37"/>
  <c r="AO37"/>
  <c r="AN37"/>
  <c r="K37"/>
  <c r="J37"/>
  <c r="I37"/>
  <c r="H37"/>
  <c r="G37"/>
  <c r="F37"/>
  <c r="E37"/>
  <c r="AT36"/>
  <c r="AS36"/>
  <c r="AR36"/>
  <c r="AQ36"/>
  <c r="AP36"/>
  <c r="AO36"/>
  <c r="AN36"/>
  <c r="K36"/>
  <c r="J36"/>
  <c r="I36"/>
  <c r="H36"/>
  <c r="G36"/>
  <c r="F36"/>
  <c r="E36"/>
  <c r="AT35"/>
  <c r="AS35"/>
  <c r="AR35"/>
  <c r="AQ35"/>
  <c r="AP35"/>
  <c r="AO35"/>
  <c r="AN35"/>
  <c r="K35"/>
  <c r="J35"/>
  <c r="I35"/>
  <c r="H35"/>
  <c r="G35"/>
  <c r="F35"/>
  <c r="E35"/>
  <c r="AT34"/>
  <c r="AS34"/>
  <c r="AR34"/>
  <c r="AQ34"/>
  <c r="AP34"/>
  <c r="AO34"/>
  <c r="AO30" s="1"/>
  <c r="AN34"/>
  <c r="K34"/>
  <c r="J34"/>
  <c r="I34"/>
  <c r="H34"/>
  <c r="G34"/>
  <c r="F34"/>
  <c r="E34"/>
  <c r="AT33"/>
  <c r="AS33"/>
  <c r="AS30" s="1"/>
  <c r="AR33"/>
  <c r="AQ33"/>
  <c r="AP33"/>
  <c r="AO33"/>
  <c r="AN33"/>
  <c r="K33"/>
  <c r="J33"/>
  <c r="I33"/>
  <c r="H33"/>
  <c r="G33"/>
  <c r="F33"/>
  <c r="E33"/>
  <c r="AT32"/>
  <c r="AS32"/>
  <c r="AR32"/>
  <c r="AQ32"/>
  <c r="AP32"/>
  <c r="AO32"/>
  <c r="AN32"/>
  <c r="K32"/>
  <c r="J32"/>
  <c r="I32"/>
  <c r="H32"/>
  <c r="G32"/>
  <c r="F32"/>
  <c r="E32"/>
  <c r="AT31"/>
  <c r="AS31"/>
  <c r="AR31"/>
  <c r="AQ31"/>
  <c r="AP31"/>
  <c r="AO31"/>
  <c r="AN31"/>
  <c r="AN30" s="1"/>
  <c r="K31"/>
  <c r="J31"/>
  <c r="I31"/>
  <c r="H31"/>
  <c r="H30" s="1"/>
  <c r="G31"/>
  <c r="G30" s="1"/>
  <c r="F31"/>
  <c r="E31"/>
  <c r="BV30"/>
  <c r="BU30"/>
  <c r="BU29" s="1"/>
  <c r="BU28" s="1"/>
  <c r="BU27" s="1"/>
  <c r="BU26" s="1"/>
  <c r="BU25" s="1"/>
  <c r="BU24" s="1"/>
  <c r="BT30"/>
  <c r="BS30"/>
  <c r="BS29" s="1"/>
  <c r="BR30"/>
  <c r="BQ30"/>
  <c r="BQ29" s="1"/>
  <c r="BQ28" s="1"/>
  <c r="BQ27" s="1"/>
  <c r="BQ26" s="1"/>
  <c r="BQ25" s="1"/>
  <c r="BQ24" s="1"/>
  <c r="BP30"/>
  <c r="BP29" s="1"/>
  <c r="BP28" s="1"/>
  <c r="BP27" s="1"/>
  <c r="BP26" s="1"/>
  <c r="BP25" s="1"/>
  <c r="BO30"/>
  <c r="BO29" s="1"/>
  <c r="BN30"/>
  <c r="BM30"/>
  <c r="BM29" s="1"/>
  <c r="BM28" s="1"/>
  <c r="BM27" s="1"/>
  <c r="BM26" s="1"/>
  <c r="BM25" s="1"/>
  <c r="BM24" s="1"/>
  <c r="BL30"/>
  <c r="BL29" s="1"/>
  <c r="BL28" s="1"/>
  <c r="BL27" s="1"/>
  <c r="BL26" s="1"/>
  <c r="BL25" s="1"/>
  <c r="BK30"/>
  <c r="BK29" s="1"/>
  <c r="BJ30"/>
  <c r="BI30"/>
  <c r="BH30"/>
  <c r="BG30"/>
  <c r="BG29" s="1"/>
  <c r="BG28" s="1"/>
  <c r="BG27" s="1"/>
  <c r="BG26" s="1"/>
  <c r="BG25" s="1"/>
  <c r="BG24" s="1"/>
  <c r="BF30"/>
  <c r="BE30"/>
  <c r="BE29" s="1"/>
  <c r="BE28" s="1"/>
  <c r="BE27" s="1"/>
  <c r="BE26" s="1"/>
  <c r="BE25" s="1"/>
  <c r="BE24" s="1"/>
  <c r="BD30"/>
  <c r="BC30"/>
  <c r="BC29" s="1"/>
  <c r="BB30"/>
  <c r="BA30"/>
  <c r="BA29" s="1"/>
  <c r="BA28" s="1"/>
  <c r="BA27" s="1"/>
  <c r="BA26" s="1"/>
  <c r="BA25" s="1"/>
  <c r="AZ30"/>
  <c r="AZ29" s="1"/>
  <c r="AZ28" s="1"/>
  <c r="AY30"/>
  <c r="AY29" s="1"/>
  <c r="AX30"/>
  <c r="AW30"/>
  <c r="AW29" s="1"/>
  <c r="AW28" s="1"/>
  <c r="AW27" s="1"/>
  <c r="AW26" s="1"/>
  <c r="AW25" s="1"/>
  <c r="AW24" s="1"/>
  <c r="AV30"/>
  <c r="AV29" s="1"/>
  <c r="AV28" s="1"/>
  <c r="AV27" s="1"/>
  <c r="AV26" s="1"/>
  <c r="AV25" s="1"/>
  <c r="AU30"/>
  <c r="AU29" s="1"/>
  <c r="AR30"/>
  <c r="AQ30"/>
  <c r="AQ29" s="1"/>
  <c r="AM30"/>
  <c r="AM29" s="1"/>
  <c r="AL30"/>
  <c r="AK30"/>
  <c r="AJ30"/>
  <c r="AI30"/>
  <c r="AI29" s="1"/>
  <c r="AH30"/>
  <c r="AG30"/>
  <c r="AF30"/>
  <c r="AE30"/>
  <c r="AE29" s="1"/>
  <c r="AD30"/>
  <c r="AC30"/>
  <c r="AB30"/>
  <c r="AA30"/>
  <c r="AA29" s="1"/>
  <c r="Z30"/>
  <c r="Y30"/>
  <c r="Y29" s="1"/>
  <c r="Y28" s="1"/>
  <c r="Y27" s="1"/>
  <c r="Y26" s="1"/>
  <c r="Y25" s="1"/>
  <c r="X30"/>
  <c r="W30"/>
  <c r="W29" s="1"/>
  <c r="V30"/>
  <c r="U30"/>
  <c r="T30"/>
  <c r="S30"/>
  <c r="S29" s="1"/>
  <c r="R30"/>
  <c r="Q30"/>
  <c r="P30"/>
  <c r="O30"/>
  <c r="O29" s="1"/>
  <c r="N30"/>
  <c r="M30"/>
  <c r="L30"/>
  <c r="K30"/>
  <c r="K29" s="1"/>
  <c r="I30"/>
  <c r="I29" s="1"/>
  <c r="I28" s="1"/>
  <c r="E30"/>
  <c r="E29" s="1"/>
  <c r="BV29"/>
  <c r="BT29"/>
  <c r="BT28" s="1"/>
  <c r="BR29"/>
  <c r="BR28" s="1"/>
  <c r="BR27" s="1"/>
  <c r="BR26" s="1"/>
  <c r="BR25" s="1"/>
  <c r="BR24" s="1"/>
  <c r="BN29"/>
  <c r="BN28" s="1"/>
  <c r="BN27" s="1"/>
  <c r="BN26" s="1"/>
  <c r="BN25" s="1"/>
  <c r="BN24" s="1"/>
  <c r="BJ29"/>
  <c r="BI29"/>
  <c r="BI28" s="1"/>
  <c r="BI27" s="1"/>
  <c r="BI26" s="1"/>
  <c r="BI25" s="1"/>
  <c r="BI24" s="1"/>
  <c r="BH29"/>
  <c r="BH28" s="1"/>
  <c r="BF29"/>
  <c r="BD29"/>
  <c r="BD28" s="1"/>
  <c r="BB29"/>
  <c r="BB28" s="1"/>
  <c r="BB27" s="1"/>
  <c r="BB26" s="1"/>
  <c r="BB25" s="1"/>
  <c r="BB24" s="1"/>
  <c r="AX29"/>
  <c r="AX28" s="1"/>
  <c r="AX27" s="1"/>
  <c r="AX26" s="1"/>
  <c r="AX25" s="1"/>
  <c r="AX24" s="1"/>
  <c r="AL29"/>
  <c r="AK29"/>
  <c r="AJ29"/>
  <c r="AH29"/>
  <c r="AH28" s="1"/>
  <c r="AH27" s="1"/>
  <c r="AH26" s="1"/>
  <c r="AH25" s="1"/>
  <c r="AG29"/>
  <c r="AG28" s="1"/>
  <c r="AG27" s="1"/>
  <c r="AG26" s="1"/>
  <c r="AG25" s="1"/>
  <c r="AG24" s="1"/>
  <c r="AF29"/>
  <c r="AF28" s="1"/>
  <c r="AF27" s="1"/>
  <c r="AF26" s="1"/>
  <c r="AF25" s="1"/>
  <c r="AD29"/>
  <c r="AC29"/>
  <c r="AC28" s="1"/>
  <c r="AC27" s="1"/>
  <c r="AC26" s="1"/>
  <c r="AC25" s="1"/>
  <c r="AC24" s="1"/>
  <c r="AB29"/>
  <c r="AB28" s="1"/>
  <c r="AB27" s="1"/>
  <c r="AB26" s="1"/>
  <c r="AB25" s="1"/>
  <c r="Z29"/>
  <c r="X29"/>
  <c r="X28" s="1"/>
  <c r="X27" s="1"/>
  <c r="X26" s="1"/>
  <c r="X25" s="1"/>
  <c r="V29"/>
  <c r="U29"/>
  <c r="T29"/>
  <c r="R29"/>
  <c r="R28" s="1"/>
  <c r="R27" s="1"/>
  <c r="R26" s="1"/>
  <c r="R25" s="1"/>
  <c r="R24" s="1"/>
  <c r="Q29"/>
  <c r="Q28" s="1"/>
  <c r="Q27" s="1"/>
  <c r="Q26" s="1"/>
  <c r="Q25" s="1"/>
  <c r="Q24" s="1"/>
  <c r="P29"/>
  <c r="P28" s="1"/>
  <c r="P27" s="1"/>
  <c r="P26" s="1"/>
  <c r="P25" s="1"/>
  <c r="N29"/>
  <c r="M29"/>
  <c r="M28" s="1"/>
  <c r="M27" s="1"/>
  <c r="M26" s="1"/>
  <c r="M25" s="1"/>
  <c r="M24" s="1"/>
  <c r="L29"/>
  <c r="L28" s="1"/>
  <c r="L27" s="1"/>
  <c r="L26" s="1"/>
  <c r="L25" s="1"/>
  <c r="BV28"/>
  <c r="BV27" s="1"/>
  <c r="BV26" s="1"/>
  <c r="BV25" s="1"/>
  <c r="BK28"/>
  <c r="BJ28"/>
  <c r="BJ27" s="1"/>
  <c r="BJ26" s="1"/>
  <c r="BJ25" s="1"/>
  <c r="BJ24" s="1"/>
  <c r="BF28"/>
  <c r="BF27" s="1"/>
  <c r="BF26" s="1"/>
  <c r="BF25" s="1"/>
  <c r="BF24" s="1"/>
  <c r="AU28"/>
  <c r="AQ28"/>
  <c r="AM28"/>
  <c r="AM27" s="1"/>
  <c r="AM26" s="1"/>
  <c r="AM25" s="1"/>
  <c r="AM24" s="1"/>
  <c r="AL28"/>
  <c r="AL27" s="1"/>
  <c r="AL26" s="1"/>
  <c r="AL25" s="1"/>
  <c r="AL24" s="1"/>
  <c r="AI28"/>
  <c r="AI27" s="1"/>
  <c r="AI26" s="1"/>
  <c r="AI25" s="1"/>
  <c r="AI24" s="1"/>
  <c r="AE28"/>
  <c r="AD28"/>
  <c r="AD27" s="1"/>
  <c r="AD26" s="1"/>
  <c r="AD25" s="1"/>
  <c r="AD24" s="1"/>
  <c r="AA28"/>
  <c r="AA27" s="1"/>
  <c r="AA26" s="1"/>
  <c r="AA25" s="1"/>
  <c r="AA24" s="1"/>
  <c r="Z28"/>
  <c r="Z27" s="1"/>
  <c r="Z26" s="1"/>
  <c r="Z25" s="1"/>
  <c r="Z24" s="1"/>
  <c r="W28"/>
  <c r="V28"/>
  <c r="V27" s="1"/>
  <c r="V26" s="1"/>
  <c r="V25" s="1"/>
  <c r="V24" s="1"/>
  <c r="T28"/>
  <c r="S28"/>
  <c r="S27" s="1"/>
  <c r="O28"/>
  <c r="N28"/>
  <c r="N27" s="1"/>
  <c r="N26" s="1"/>
  <c r="N25" s="1"/>
  <c r="N24" s="1"/>
  <c r="K28"/>
  <c r="K27" s="1"/>
  <c r="K26" s="1"/>
  <c r="K25" s="1"/>
  <c r="BT27"/>
  <c r="BT26" s="1"/>
  <c r="BT25" s="1"/>
  <c r="BD27"/>
  <c r="BD26" s="1"/>
  <c r="BD25" s="1"/>
  <c r="BV23"/>
  <c r="BT23"/>
  <c r="BP23"/>
  <c r="BN23"/>
  <c r="BL23"/>
  <c r="BJ23"/>
  <c r="BH23"/>
  <c r="BF23"/>
  <c r="BF21" s="1"/>
  <c r="BD23"/>
  <c r="BB23"/>
  <c r="AZ23"/>
  <c r="AX23"/>
  <c r="AV23"/>
  <c r="AM23"/>
  <c r="AJ23"/>
  <c r="AI23"/>
  <c r="AF23"/>
  <c r="AE23"/>
  <c r="AB23"/>
  <c r="AA23"/>
  <c r="X23"/>
  <c r="W23"/>
  <c r="T23"/>
  <c r="S23"/>
  <c r="P23"/>
  <c r="O23"/>
  <c r="L23"/>
  <c r="H23"/>
  <c r="BU22"/>
  <c r="BU21" s="1"/>
  <c r="BT22"/>
  <c r="BR22"/>
  <c r="BQ22"/>
  <c r="BQ21" s="1"/>
  <c r="BP22"/>
  <c r="BN22"/>
  <c r="BM22"/>
  <c r="BM21" s="1"/>
  <c r="BL22"/>
  <c r="BL21" s="1"/>
  <c r="BJ22"/>
  <c r="BI22"/>
  <c r="BH22"/>
  <c r="BH21" s="1"/>
  <c r="BF22"/>
  <c r="BE22"/>
  <c r="BE21" s="1"/>
  <c r="BD22"/>
  <c r="BB22"/>
  <c r="AZ22"/>
  <c r="AZ21" s="1"/>
  <c r="AX22"/>
  <c r="AW22"/>
  <c r="AW21" s="1"/>
  <c r="AV22"/>
  <c r="AV21" s="1"/>
  <c r="AL22"/>
  <c r="AK22"/>
  <c r="AH22"/>
  <c r="AG22"/>
  <c r="AD22"/>
  <c r="AC22"/>
  <c r="Z22"/>
  <c r="Y22"/>
  <c r="Y21" s="1"/>
  <c r="V22"/>
  <c r="U22"/>
  <c r="R22"/>
  <c r="Q22"/>
  <c r="N22"/>
  <c r="M22"/>
  <c r="M21" s="1"/>
  <c r="BN21"/>
  <c r="BJ21"/>
  <c r="BB21"/>
  <c r="AX21"/>
  <c r="BT21" l="1"/>
  <c r="AN128"/>
  <c r="AN127" s="1"/>
  <c r="AN126" s="1"/>
  <c r="AN125" s="1"/>
  <c r="BP21"/>
  <c r="BV115"/>
  <c r="BV98" s="1"/>
  <c r="CB128"/>
  <c r="CB127" s="1"/>
  <c r="CB126" s="1"/>
  <c r="CB125" s="1"/>
  <c r="BX99"/>
  <c r="BW99"/>
  <c r="CB99"/>
  <c r="CA99"/>
  <c r="BY50"/>
  <c r="BY49" s="1"/>
  <c r="BZ23"/>
  <c r="CB50"/>
  <c r="CB49" s="1"/>
  <c r="BW50"/>
  <c r="BW49" s="1"/>
  <c r="BX50"/>
  <c r="BX49" s="1"/>
  <c r="CB44"/>
  <c r="CB43" s="1"/>
  <c r="CB42" s="1"/>
  <c r="BX28"/>
  <c r="BX27"/>
  <c r="CC30"/>
  <c r="CC29" s="1"/>
  <c r="CC28" s="1"/>
  <c r="BY30"/>
  <c r="BY29" s="1"/>
  <c r="BY28" s="1"/>
  <c r="BV24"/>
  <c r="BO50"/>
  <c r="BO49" s="1"/>
  <c r="BO26" s="1"/>
  <c r="BO25" s="1"/>
  <c r="BO24" s="1"/>
  <c r="AT63"/>
  <c r="AT23" s="1"/>
  <c r="CC63"/>
  <c r="CC50" s="1"/>
  <c r="CC49" s="1"/>
  <c r="AP23"/>
  <c r="BY23"/>
  <c r="BD21"/>
  <c r="BA24"/>
  <c r="BA22"/>
  <c r="BA21" s="1"/>
  <c r="H29"/>
  <c r="H28" s="1"/>
  <c r="H27" s="1"/>
  <c r="H26" s="1"/>
  <c r="H25" s="1"/>
  <c r="CB29"/>
  <c r="CB28" s="1"/>
  <c r="CB27" s="1"/>
  <c r="AO29"/>
  <c r="AO28" s="1"/>
  <c r="G29"/>
  <c r="G28" s="1"/>
  <c r="G27" s="1"/>
  <c r="AS29"/>
  <c r="AS28" s="1"/>
  <c r="AS22"/>
  <c r="AS21" s="1"/>
  <c r="AH24"/>
  <c r="S26"/>
  <c r="S25" s="1"/>
  <c r="S24" s="1"/>
  <c r="AU27"/>
  <c r="AU26" s="1"/>
  <c r="AU25" s="1"/>
  <c r="AU24" s="1"/>
  <c r="U24"/>
  <c r="BC27"/>
  <c r="BC26" s="1"/>
  <c r="BC25" s="1"/>
  <c r="BC24" s="1"/>
  <c r="BS27"/>
  <c r="BS26" s="1"/>
  <c r="BS25" s="1"/>
  <c r="U21"/>
  <c r="AC21"/>
  <c r="BI21"/>
  <c r="BD24"/>
  <c r="O27"/>
  <c r="O26" s="1"/>
  <c r="O25" s="1"/>
  <c r="O24" s="1"/>
  <c r="W27"/>
  <c r="W26" s="1"/>
  <c r="W25" s="1"/>
  <c r="W24" s="1"/>
  <c r="AE27"/>
  <c r="AE26" s="1"/>
  <c r="AE25" s="1"/>
  <c r="AE24" s="1"/>
  <c r="AQ27"/>
  <c r="AQ26" s="1"/>
  <c r="AQ25" s="1"/>
  <c r="AQ24" s="1"/>
  <c r="BK27"/>
  <c r="BK26" s="1"/>
  <c r="BK25" s="1"/>
  <c r="BK24" s="1"/>
  <c r="E28"/>
  <c r="Y24"/>
  <c r="AJ27"/>
  <c r="AJ26" s="1"/>
  <c r="AJ25" s="1"/>
  <c r="AJ24" s="1"/>
  <c r="BX26"/>
  <c r="BX25" s="1"/>
  <c r="BX22"/>
  <c r="AO128"/>
  <c r="AO127" s="1"/>
  <c r="AO126" s="1"/>
  <c r="AO125" s="1"/>
  <c r="AN29"/>
  <c r="AN28" s="1"/>
  <c r="AN27" s="1"/>
  <c r="AN26" s="1"/>
  <c r="AN25" s="1"/>
  <c r="AN22"/>
  <c r="BW29"/>
  <c r="BW28" s="1"/>
  <c r="BW27" s="1"/>
  <c r="BW22"/>
  <c r="CA29"/>
  <c r="CA28" s="1"/>
  <c r="CA27" s="1"/>
  <c r="AZ27"/>
  <c r="AZ26" s="1"/>
  <c r="AZ25" s="1"/>
  <c r="AZ24" s="1"/>
  <c r="AB24"/>
  <c r="AK24"/>
  <c r="AQ23"/>
  <c r="AJ98"/>
  <c r="BP98"/>
  <c r="BP24" s="1"/>
  <c r="P22"/>
  <c r="P21" s="1"/>
  <c r="X22"/>
  <c r="X21" s="1"/>
  <c r="AF22"/>
  <c r="AF21" s="1"/>
  <c r="AU23"/>
  <c r="BC23"/>
  <c r="BK23"/>
  <c r="BS23"/>
  <c r="AR29"/>
  <c r="AR28" s="1"/>
  <c r="AR27" s="1"/>
  <c r="AR26" s="1"/>
  <c r="AR25" s="1"/>
  <c r="G51"/>
  <c r="G50" s="1"/>
  <c r="G49" s="1"/>
  <c r="AS51"/>
  <c r="AS50" s="1"/>
  <c r="AS49" s="1"/>
  <c r="AN121"/>
  <c r="AN23" s="1"/>
  <c r="BX121"/>
  <c r="BX23" s="1"/>
  <c r="CC128"/>
  <c r="CC127" s="1"/>
  <c r="CC126" s="1"/>
  <c r="CC125" s="1"/>
  <c r="Q128"/>
  <c r="Q127" s="1"/>
  <c r="Q126" s="1"/>
  <c r="Q125" s="1"/>
  <c r="AR128"/>
  <c r="AR127" s="1"/>
  <c r="AR126" s="1"/>
  <c r="AR125" s="1"/>
  <c r="O22"/>
  <c r="O21" s="1"/>
  <c r="AE22"/>
  <c r="AE21" s="1"/>
  <c r="Q23"/>
  <c r="Q21" s="1"/>
  <c r="U23"/>
  <c r="AC23"/>
  <c r="AG23"/>
  <c r="AG21" s="1"/>
  <c r="AK23"/>
  <c r="AK21" s="1"/>
  <c r="F30"/>
  <c r="J30"/>
  <c r="AP30"/>
  <c r="AT30"/>
  <c r="BZ30"/>
  <c r="F39"/>
  <c r="F38" s="1"/>
  <c r="J39"/>
  <c r="J38" s="1"/>
  <c r="AP39"/>
  <c r="AP38" s="1"/>
  <c r="AT39"/>
  <c r="AT38" s="1"/>
  <c r="BZ39"/>
  <c r="BZ38" s="1"/>
  <c r="E44"/>
  <c r="I44"/>
  <c r="AO44"/>
  <c r="AO43" s="1"/>
  <c r="AO42" s="1"/>
  <c r="AS44"/>
  <c r="AS43" s="1"/>
  <c r="AS42" s="1"/>
  <c r="BY44"/>
  <c r="CC44"/>
  <c r="AV98"/>
  <c r="AV24" s="1"/>
  <c r="BD98"/>
  <c r="BL98"/>
  <c r="BL24" s="1"/>
  <c r="BT98"/>
  <c r="BT24" s="1"/>
  <c r="T115"/>
  <c r="T98" s="1"/>
  <c r="T24" s="1"/>
  <c r="F116"/>
  <c r="F115" s="1"/>
  <c r="J116"/>
  <c r="J115" s="1"/>
  <c r="AP116"/>
  <c r="AP115" s="1"/>
  <c r="AT116"/>
  <c r="AT115" s="1"/>
  <c r="BZ116"/>
  <c r="BZ115" s="1"/>
  <c r="E116"/>
  <c r="E115" s="1"/>
  <c r="I116"/>
  <c r="I115" s="1"/>
  <c r="AO116"/>
  <c r="AO115" s="1"/>
  <c r="AS116"/>
  <c r="AS115" s="1"/>
  <c r="H116"/>
  <c r="H115" s="1"/>
  <c r="H98" s="1"/>
  <c r="AR116"/>
  <c r="CB116"/>
  <c r="J128"/>
  <c r="J127" s="1"/>
  <c r="J126" s="1"/>
  <c r="J125" s="1"/>
  <c r="AP128"/>
  <c r="AP127" s="1"/>
  <c r="AP126" s="1"/>
  <c r="AP125" s="1"/>
  <c r="AY128"/>
  <c r="AY127" s="1"/>
  <c r="AY126" s="1"/>
  <c r="AY125" s="1"/>
  <c r="BG128"/>
  <c r="BG127" s="1"/>
  <c r="BG126" s="1"/>
  <c r="BG125" s="1"/>
  <c r="BA128"/>
  <c r="BA127" s="1"/>
  <c r="BA126" s="1"/>
  <c r="BA125" s="1"/>
  <c r="BQ128"/>
  <c r="BQ127" s="1"/>
  <c r="BQ126" s="1"/>
  <c r="BQ125" s="1"/>
  <c r="I128"/>
  <c r="I127" s="1"/>
  <c r="I126" s="1"/>
  <c r="I125" s="1"/>
  <c r="BX128"/>
  <c r="BX127" s="1"/>
  <c r="BX126" s="1"/>
  <c r="BX125" s="1"/>
  <c r="G98"/>
  <c r="BU128"/>
  <c r="BU127" s="1"/>
  <c r="BU126" s="1"/>
  <c r="BU125" s="1"/>
  <c r="L22"/>
  <c r="L21" s="1"/>
  <c r="AJ22"/>
  <c r="AJ21" s="1"/>
  <c r="AY23"/>
  <c r="BG23"/>
  <c r="BO23"/>
  <c r="CA51"/>
  <c r="CA50" s="1"/>
  <c r="CA49" s="1"/>
  <c r="G115"/>
  <c r="CA115"/>
  <c r="AR121"/>
  <c r="AR23" s="1"/>
  <c r="CB121"/>
  <c r="CB23" s="1"/>
  <c r="Y128"/>
  <c r="Y127" s="1"/>
  <c r="Y126" s="1"/>
  <c r="Y125" s="1"/>
  <c r="AK128"/>
  <c r="AK127" s="1"/>
  <c r="AK126" s="1"/>
  <c r="AK125" s="1"/>
  <c r="K22"/>
  <c r="S22"/>
  <c r="S21" s="1"/>
  <c r="W22"/>
  <c r="W21" s="1"/>
  <c r="AA22"/>
  <c r="AA21" s="1"/>
  <c r="AI22"/>
  <c r="AI21" s="1"/>
  <c r="AM22"/>
  <c r="AM21" s="1"/>
  <c r="AQ22"/>
  <c r="AU22"/>
  <c r="AU21" s="1"/>
  <c r="AY22"/>
  <c r="AY21" s="1"/>
  <c r="BC22"/>
  <c r="BG22"/>
  <c r="BG21" s="1"/>
  <c r="BK22"/>
  <c r="BO22"/>
  <c r="BO21" s="1"/>
  <c r="BS22"/>
  <c r="BS21" s="1"/>
  <c r="N23"/>
  <c r="N21" s="1"/>
  <c r="R23"/>
  <c r="R21" s="1"/>
  <c r="V23"/>
  <c r="V21" s="1"/>
  <c r="Z23"/>
  <c r="Z21" s="1"/>
  <c r="AD23"/>
  <c r="AD21" s="1"/>
  <c r="AH23"/>
  <c r="AH21" s="1"/>
  <c r="AL23"/>
  <c r="AL21" s="1"/>
  <c r="L98"/>
  <c r="L24" s="1"/>
  <c r="AB98"/>
  <c r="BH98"/>
  <c r="BH24" s="1"/>
  <c r="P98"/>
  <c r="P24" s="1"/>
  <c r="X98"/>
  <c r="X24" s="1"/>
  <c r="AF98"/>
  <c r="AF24" s="1"/>
  <c r="K115"/>
  <c r="K98" s="1"/>
  <c r="K24" s="1"/>
  <c r="BW115"/>
  <c r="AH128"/>
  <c r="AH127" s="1"/>
  <c r="AH126" s="1"/>
  <c r="AH125" s="1"/>
  <c r="F128"/>
  <c r="F127" s="1"/>
  <c r="F126" s="1"/>
  <c r="F125" s="1"/>
  <c r="BZ128"/>
  <c r="BZ127" s="1"/>
  <c r="BZ126" s="1"/>
  <c r="BZ125" s="1"/>
  <c r="L128"/>
  <c r="L127" s="1"/>
  <c r="L126" s="1"/>
  <c r="L125" s="1"/>
  <c r="AB128"/>
  <c r="AB127" s="1"/>
  <c r="AB126" s="1"/>
  <c r="AB125" s="1"/>
  <c r="AZ128"/>
  <c r="AZ127" s="1"/>
  <c r="AZ126" s="1"/>
  <c r="AZ125" s="1"/>
  <c r="BY128"/>
  <c r="BY127" s="1"/>
  <c r="BY126" s="1"/>
  <c r="BY125" s="1"/>
  <c r="F51"/>
  <c r="F50" s="1"/>
  <c r="F49" s="1"/>
  <c r="J51"/>
  <c r="J50" s="1"/>
  <c r="J49" s="1"/>
  <c r="AP51"/>
  <c r="AP50" s="1"/>
  <c r="AP49" s="1"/>
  <c r="AT51"/>
  <c r="BZ51"/>
  <c r="BZ50" s="1"/>
  <c r="BZ49" s="1"/>
  <c r="BS98"/>
  <c r="BY100"/>
  <c r="BY99" s="1"/>
  <c r="CC100"/>
  <c r="CC99" s="1"/>
  <c r="BB128"/>
  <c r="BB127" s="1"/>
  <c r="BB126" s="1"/>
  <c r="BB125" s="1"/>
  <c r="BR128"/>
  <c r="BR127" s="1"/>
  <c r="BR126" s="1"/>
  <c r="BR125" s="1"/>
  <c r="AW128"/>
  <c r="AW127" s="1"/>
  <c r="AW126" s="1"/>
  <c r="AW125" s="1"/>
  <c r="BM128"/>
  <c r="BM127" s="1"/>
  <c r="BM126" s="1"/>
  <c r="BM125" s="1"/>
  <c r="G131"/>
  <c r="G130" s="1"/>
  <c r="G129" s="1"/>
  <c r="G128" s="1"/>
  <c r="G127" s="1"/>
  <c r="G126" s="1"/>
  <c r="G125" s="1"/>
  <c r="K131"/>
  <c r="K130" s="1"/>
  <c r="K129" s="1"/>
  <c r="K128" s="1"/>
  <c r="K127" s="1"/>
  <c r="K126" s="1"/>
  <c r="K125" s="1"/>
  <c r="AQ131"/>
  <c r="AQ130" s="1"/>
  <c r="AQ129" s="1"/>
  <c r="AQ128" s="1"/>
  <c r="AQ127" s="1"/>
  <c r="AQ126" s="1"/>
  <c r="AQ125" s="1"/>
  <c r="BW131"/>
  <c r="BW130" s="1"/>
  <c r="BW129" s="1"/>
  <c r="BW128" s="1"/>
  <c r="BW127" s="1"/>
  <c r="BW126" s="1"/>
  <c r="BW125" s="1"/>
  <c r="CA131"/>
  <c r="CA130" s="1"/>
  <c r="CA129" s="1"/>
  <c r="CA128" s="1"/>
  <c r="CA127" s="1"/>
  <c r="CA126" s="1"/>
  <c r="CA125" s="1"/>
  <c r="F100"/>
  <c r="F99" s="1"/>
  <c r="F98" s="1"/>
  <c r="J100"/>
  <c r="J99" s="1"/>
  <c r="AP100"/>
  <c r="AP99" s="1"/>
  <c r="AT100"/>
  <c r="AT99" s="1"/>
  <c r="BZ100"/>
  <c r="BZ99" s="1"/>
  <c r="E100"/>
  <c r="E99" s="1"/>
  <c r="I100"/>
  <c r="I99" s="1"/>
  <c r="AO100"/>
  <c r="AO99" s="1"/>
  <c r="AO98" s="1"/>
  <c r="AS100"/>
  <c r="AS99" s="1"/>
  <c r="AS98" s="1"/>
  <c r="BY116"/>
  <c r="BY115" s="1"/>
  <c r="CC116"/>
  <c r="CC115" s="1"/>
  <c r="AS128"/>
  <c r="AS127" s="1"/>
  <c r="AS126" s="1"/>
  <c r="AS125" s="1"/>
  <c r="BI128"/>
  <c r="BI127" s="1"/>
  <c r="BI126" s="1"/>
  <c r="BI125" s="1"/>
  <c r="AT98" l="1"/>
  <c r="BW23"/>
  <c r="BW21" s="1"/>
  <c r="BX115"/>
  <c r="BX98" s="1"/>
  <c r="BZ98"/>
  <c r="CA98"/>
  <c r="BW98"/>
  <c r="BW26"/>
  <c r="BW25" s="1"/>
  <c r="BX21"/>
  <c r="CB26"/>
  <c r="CB25" s="1"/>
  <c r="CC23"/>
  <c r="AT50"/>
  <c r="AT49" s="1"/>
  <c r="BY43"/>
  <c r="BY42" s="1"/>
  <c r="BY27" s="1"/>
  <c r="BY26" s="1"/>
  <c r="BY25" s="1"/>
  <c r="BY22"/>
  <c r="BY21" s="1"/>
  <c r="AP29"/>
  <c r="AP28" s="1"/>
  <c r="AP27" s="1"/>
  <c r="AP26" s="1"/>
  <c r="AP25" s="1"/>
  <c r="AP24" s="1"/>
  <c r="AP22"/>
  <c r="AP21" s="1"/>
  <c r="I43"/>
  <c r="I42" s="1"/>
  <c r="I27" s="1"/>
  <c r="I26" s="1"/>
  <c r="I25" s="1"/>
  <c r="I22"/>
  <c r="I21" s="1"/>
  <c r="J29"/>
  <c r="J28" s="1"/>
  <c r="J27" s="1"/>
  <c r="J26" s="1"/>
  <c r="J25" s="1"/>
  <c r="J22"/>
  <c r="J21" s="1"/>
  <c r="AO22"/>
  <c r="AO21" s="1"/>
  <c r="BS24"/>
  <c r="E98"/>
  <c r="J98"/>
  <c r="I98"/>
  <c r="AP98"/>
  <c r="CC98"/>
  <c r="BK21"/>
  <c r="AN115"/>
  <c r="AN98" s="1"/>
  <c r="K23"/>
  <c r="CA22"/>
  <c r="AN21"/>
  <c r="BX24"/>
  <c r="CA23"/>
  <c r="AS27"/>
  <c r="AS26" s="1"/>
  <c r="AS25" s="1"/>
  <c r="AS24" s="1"/>
  <c r="AO27"/>
  <c r="AO26" s="1"/>
  <c r="AO25" s="1"/>
  <c r="AO24" s="1"/>
  <c r="H24"/>
  <c r="E43"/>
  <c r="E42" s="1"/>
  <c r="E27" s="1"/>
  <c r="E26" s="1"/>
  <c r="E25" s="1"/>
  <c r="E24" s="1"/>
  <c r="E22"/>
  <c r="E21" s="1"/>
  <c r="CC43"/>
  <c r="CC42" s="1"/>
  <c r="CC27" s="1"/>
  <c r="CC26" s="1"/>
  <c r="CC25" s="1"/>
  <c r="CC22"/>
  <c r="AT29"/>
  <c r="AT28" s="1"/>
  <c r="AT27" s="1"/>
  <c r="AT26" s="1"/>
  <c r="AT25" s="1"/>
  <c r="AT24" s="1"/>
  <c r="AT22"/>
  <c r="AT21" s="1"/>
  <c r="BZ29"/>
  <c r="BZ28" s="1"/>
  <c r="BZ27" s="1"/>
  <c r="BZ26" s="1"/>
  <c r="BZ25" s="1"/>
  <c r="BZ22"/>
  <c r="BZ21" s="1"/>
  <c r="F29"/>
  <c r="F28" s="1"/>
  <c r="F27" s="1"/>
  <c r="F26" s="1"/>
  <c r="F25" s="1"/>
  <c r="F24" s="1"/>
  <c r="F22"/>
  <c r="F21" s="1"/>
  <c r="K21"/>
  <c r="H22"/>
  <c r="H21" s="1"/>
  <c r="BC21"/>
  <c r="AR115"/>
  <c r="AR98" s="1"/>
  <c r="AR24" s="1"/>
  <c r="AR22"/>
  <c r="AR21" s="1"/>
  <c r="G26"/>
  <c r="G25" s="1"/>
  <c r="G24" s="1"/>
  <c r="BY98"/>
  <c r="AQ21"/>
  <c r="CB115"/>
  <c r="CB98" s="1"/>
  <c r="CB24" s="1"/>
  <c r="G23"/>
  <c r="CA26"/>
  <c r="CA25" s="1"/>
  <c r="AN24"/>
  <c r="G22"/>
  <c r="CB22"/>
  <c r="CB21" s="1"/>
  <c r="BZ24" l="1"/>
  <c r="CA24"/>
  <c r="BW24"/>
  <c r="CC21"/>
  <c r="CC24"/>
  <c r="CA21"/>
  <c r="J24"/>
  <c r="G21"/>
  <c r="I24"/>
  <c r="BY24"/>
</calcChain>
</file>

<file path=xl/sharedStrings.xml><?xml version="1.0" encoding="utf-8"?>
<sst xmlns="http://schemas.openxmlformats.org/spreadsheetml/2006/main" count="768" uniqueCount="411">
  <si>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</si>
  <si>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</si>
  <si>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</si>
  <si>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</si>
  <si>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</si>
  <si>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</si>
  <si>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</si>
  <si>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</si>
  <si>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</si>
  <si>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</si>
  <si>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</si>
  <si>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</si>
  <si>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2018 (год N)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</si>
  <si>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</si>
  <si>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</si>
  <si>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</si>
  <si>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</si>
  <si>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</si>
  <si>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</si>
  <si>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</si>
  <si>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</si>
  <si>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</si>
  <si>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</si>
  <si>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</si>
  <si>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</si>
  <si>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</si>
  <si>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</si>
  <si>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</si>
  <si>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</si>
  <si>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</si>
  <si>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</si>
  <si>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</si>
  <si>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</si>
  <si>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</si>
  <si>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</si>
  <si>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</si>
  <si>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</si>
  <si>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</si>
  <si>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</si>
  <si>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</si>
  <si>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</si>
  <si>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</si>
  <si>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</si>
  <si>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</si>
  <si>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</si>
  <si>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</si>
  <si>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</si>
  <si>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</si>
  <si>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</si>
  <si>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</si>
  <si>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</si>
  <si>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</si>
  <si>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</si>
  <si>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</si>
  <si>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</si>
  <si>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</si>
  <si>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</si>
  <si>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</si>
  <si>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</si>
  <si>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</si>
  <si>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</si>
  <si>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</si>
  <si>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</si>
  <si>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</si>
  <si>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</si>
  <si>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</si>
  <si>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</si>
  <si>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</si>
  <si>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</si>
  <si>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</si>
  <si>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</si>
  <si>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</si>
  <si>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</si>
  <si>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</si>
  <si>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</si>
  <si>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</si>
  <si>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</si>
  <si>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</si>
  <si>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</si>
  <si>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</si>
  <si>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</si>
  <si>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</si>
  <si>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</si>
  <si>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</si>
  <si>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</si>
  <si>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</si>
  <si>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</si>
  <si>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</si>
  <si>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</si>
  <si>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</si>
  <si>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</si>
  <si>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</si>
  <si>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</si>
  <si>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</si>
  <si>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</si>
  <si>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</si>
  <si>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</si>
  <si>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</si>
  <si>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</si>
  <si>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</si>
  <si>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</si>
  <si>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</si>
  <si>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</si>
  <si>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</si>
  <si>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</si>
  <si>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</si>
  <si>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</si>
  <si>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</si>
  <si>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</si>
  <si>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</si>
  <si>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</si>
  <si>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</si>
  <si>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</si>
  <si>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</si>
  <si>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</si>
  <si>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</si>
  <si>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</si>
  <si>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</si>
  <si>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</si>
  <si>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</si>
  <si>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</si>
  <si>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</si>
  <si>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</si>
  <si>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</si>
  <si>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</si>
  <si>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</si>
  <si>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</si>
  <si>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</si>
  <si>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</si>
  <si>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</si>
  <si>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</si>
  <si>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</si>
  <si>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</si>
  <si>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</si>
  <si>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</si>
  <si>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</si>
  <si>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</si>
  <si>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</si>
  <si>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</si>
  <si>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</si>
  <si>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</si>
  <si>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</si>
  <si>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</si>
  <si>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</si>
  <si>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</si>
  <si>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</si>
  <si>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</si>
  <si>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</si>
  <si>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</si>
  <si>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</si>
  <si>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</si>
  <si>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</si>
  <si>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</si>
  <si>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</si>
  <si>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</si>
  <si>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</si>
  <si>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</si>
  <si>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</si>
  <si>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</si>
  <si>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</si>
  <si>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</si>
  <si>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</si>
  <si>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</si>
  <si>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</si>
  <si>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</si>
  <si>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</si>
  <si>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</si>
  <si>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</si>
  <si>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</si>
  <si>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</si>
  <si>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</si>
  <si>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</si>
  <si>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</si>
  <si>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</si>
  <si>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</si>
  <si>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</si>
  <si>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</si>
  <si>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</si>
  <si>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</si>
  <si>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</si>
  <si>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</si>
  <si>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</si>
  <si>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</si>
  <si>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</si>
  <si>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</si>
  <si>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</si>
  <si>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</si>
  <si>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</si>
  <si>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</si>
  <si>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</si>
  <si>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</si>
  <si>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</si>
  <si>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</si>
  <si>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</si>
  <si>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</si>
  <si>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</si>
  <si>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</si>
  <si>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</si>
  <si>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</si>
  <si>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</si>
  <si>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</si>
  <si>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</si>
  <si>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</si>
  <si>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</si>
  <si>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</si>
  <si>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</si>
  <si>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</si>
  <si>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</si>
  <si>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</si>
  <si>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</si>
  <si>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</si>
  <si>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</si>
  <si>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</si>
  <si>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</si>
  <si>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</si>
  <si>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</si>
  <si>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</si>
  <si>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</si>
  <si>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</si>
  <si>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</si>
  <si>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</si>
  <si>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</si>
  <si>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</si>
  <si>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</si>
  <si>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</si>
  <si>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</si>
  <si>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</si>
  <si>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</si>
  <si>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</si>
  <si>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</si>
  <si>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</si>
  <si>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</si>
  <si>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</si>
  <si>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</si>
  <si>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</si>
  <si>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</si>
  <si>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</si>
  <si>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</si>
  <si>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</si>
  <si>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</si>
  <si>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</si>
  <si>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</si>
  <si>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</si>
  <si>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</si>
  <si>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</si>
  <si>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</si>
  <si>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</si>
  <si>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</si>
  <si>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</si>
  <si>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</si>
  <si>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</si>
  <si>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</si>
  <si>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</si>
  <si>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</si>
  <si>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</si>
  <si>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</si>
  <si>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</si>
  <si>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</si>
  <si>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</si>
  <si>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</si>
  <si>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</si>
  <si>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</si>
  <si>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</si>
  <si>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</si>
  <si>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</si>
  <si>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</si>
  <si>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</si>
  <si>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</si>
  <si>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</si>
  <si>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</si>
  <si>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</si>
  <si>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</si>
  <si>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</si>
  <si>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</si>
  <si>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</si>
  <si>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</si>
  <si>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</si>
  <si>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</si>
  <si>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</si>
  <si>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</si>
  <si>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</si>
  <si>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</si>
  <si>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</si>
  <si>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</si>
  <si>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</si>
  <si>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</si>
  <si>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</si>
  <si>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</si>
  <si>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</si>
  <si>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</si>
  <si>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</si>
  <si>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</si>
  <si>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</si>
  <si>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</si>
  <si>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</si>
  <si>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</si>
  <si>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</si>
  <si>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</si>
  <si>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</si>
  <si>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</si>
  <si>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</si>
  <si>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</si>
  <si>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</si>
  <si>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</si>
  <si>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</si>
  <si>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</si>
  <si>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</si>
  <si>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</si>
  <si>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</si>
  <si>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</si>
  <si>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</si>
  <si>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</si>
  <si>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</si>
  <si>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</si>
  <si>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</si>
  <si>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</si>
  <si>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</si>
  <si>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</si>
  <si>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</si>
  <si>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</si>
  <si>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</si>
  <si>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</si>
  <si>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</si>
  <si>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</si>
  <si>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</si>
  <si>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</si>
  <si>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</si>
  <si>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</si>
  <si>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</si>
  <si>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</si>
  <si>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</si>
  <si>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</si>
  <si>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</si>
  <si>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</si>
  <si>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</si>
  <si>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</si>
  <si>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</si>
  <si>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</si>
  <si>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</si>
  <si>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</si>
  <si>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</si>
  <si>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</si>
  <si>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</si>
  <si>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</si>
  <si>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</si>
  <si>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</si>
  <si>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</si>
  <si>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</si>
  <si>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</si>
  <si>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</si>
  <si>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</si>
  <si>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</si>
  <si>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</si>
  <si>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</si>
  <si>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</si>
  <si>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</si>
  <si>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</si>
  <si>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</si>
  <si>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</si>
  <si>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</si>
  <si>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</si>
  <si>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</si>
  <si>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</si>
  <si>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</si>
  <si>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</si>
  <si>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</si>
  <si>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</si>
  <si>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</si>
  <si>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</si>
  <si>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</si>
  <si>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</si>
  <si>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</si>
  <si>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</si>
  <si>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</si>
  <si>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</si>
  <si>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</si>
  <si>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</si>
  <si>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</si>
  <si>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</si>
  <si>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</si>
  <si>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</si>
  <si>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</si>
  <si>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</si>
  <si>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</si>
  <si>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</si>
  <si>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</si>
  <si>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</si>
  <si>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</si>
  <si>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</si>
  <si>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</si>
  <si>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</si>
  <si>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</si>
  <si>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</si>
  <si>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</si>
  <si>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</si>
  <si>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</si>
  <si>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</si>
  <si>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</si>
  <si>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</si>
  <si>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</si>
  <si>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</si>
  <si>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</si>
  <si>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</si>
  <si>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</si>
  <si>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</si>
  <si>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</si>
  <si>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</si>
  <si>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</si>
  <si>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</si>
  <si>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4 квартал  2018 года</t>
  </si>
  <si>
    <t>Год раскрытия информации: 2019 год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</si>
</sst>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0" borderId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8" borderId="0" applyNumberFormat="0" applyBorder="0" applyAlignment="0" applyProtection="0"/>
    <xf numFmtId="0" fontId="20" fillId="16" borderId="15" applyNumberFormat="0" applyAlignment="0" applyProtection="0"/>
    <xf numFmtId="0" fontId="21" fillId="29" borderId="16" applyNumberFormat="0" applyAlignment="0" applyProtection="0"/>
    <xf numFmtId="0" fontId="22" fillId="29" borderId="15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20" applyNumberFormat="0" applyFill="0" applyAlignment="0" applyProtection="0"/>
    <xf numFmtId="0" fontId="27" fillId="30" borderId="21" applyNumberFormat="0" applyAlignment="0" applyProtection="0"/>
    <xf numFmtId="0" fontId="28" fillId="0" borderId="0" applyNumberFormat="0" applyFill="0" applyBorder="0" applyAlignment="0" applyProtection="0"/>
    <xf numFmtId="0" fontId="29" fillId="31" borderId="0" applyNumberFormat="0" applyBorder="0" applyAlignment="0" applyProtection="0"/>
    <xf numFmtId="0" fontId="2" fillId="0" borderId="0"/>
    <xf numFmtId="0" fontId="30" fillId="0" borderId="0"/>
    <xf numFmtId="0" fontId="31" fillId="0" borderId="0"/>
    <xf numFmtId="0" fontId="31" fillId="0" borderId="0"/>
    <xf numFmtId="0" fontId="2" fillId="0" borderId="0"/>
    <xf numFmtId="0" fontId="30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12" borderId="0" applyNumberFormat="0" applyBorder="0" applyAlignment="0" applyProtection="0"/>
    <xf numFmtId="0" fontId="33" fillId="0" borderId="0" applyNumberFormat="0" applyFill="0" applyBorder="0" applyAlignment="0" applyProtection="0"/>
    <xf numFmtId="0" fontId="17" fillId="32" borderId="22" applyNumberFormat="0" applyFont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23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13" borderId="0" applyNumberFormat="0" applyBorder="0" applyAlignment="0" applyProtection="0"/>
  </cellStyleXfs>
  <cellXfs count="148">
    <xf numFmtId="0" fontId="0" fillId="0" borderId="0" xfId="0"/>
    <xf numFmtId="0" fontId="2" fillId="0" borderId="0" xfId="2" applyFont="1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2" fillId="0" borderId="0" xfId="2" applyFont="1" applyBorder="1" applyAlignment="1">
      <alignment vertical="center"/>
    </xf>
    <xf numFmtId="0" fontId="2" fillId="0" borderId="0" xfId="2" applyFont="1" applyBorder="1"/>
    <xf numFmtId="0" fontId="3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/>
    </xf>
    <xf numFmtId="0" fontId="3" fillId="0" borderId="1" xfId="4" applyFont="1" applyFill="1" applyBorder="1" applyAlignment="1"/>
    <xf numFmtId="0" fontId="2" fillId="0" borderId="3" xfId="0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/>
    </xf>
    <xf numFmtId="14" fontId="10" fillId="0" borderId="2" xfId="5" applyNumberFormat="1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left" vertical="center" wrapText="1"/>
    </xf>
    <xf numFmtId="1" fontId="11" fillId="3" borderId="3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" fontId="11" fillId="4" borderId="3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1" fontId="11" fillId="5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164" fontId="11" fillId="3" borderId="3" xfId="6" applyNumberFormat="1" applyFont="1" applyFill="1" applyBorder="1" applyAlignment="1" applyProtection="1">
      <alignment horizontal="left" vertical="center" wrapText="1"/>
      <protection locked="0"/>
    </xf>
    <xf numFmtId="164" fontId="11" fillId="6" borderId="3" xfId="6" applyNumberFormat="1" applyFont="1" applyFill="1" applyBorder="1" applyAlignment="1" applyProtection="1">
      <alignment horizontal="left" vertical="center" wrapText="1"/>
      <protection locked="0"/>
    </xf>
    <xf numFmtId="0" fontId="11" fillId="4" borderId="3" xfId="0" applyNumberFormat="1" applyFont="1" applyFill="1" applyBorder="1" applyAlignment="1">
      <alignment horizontal="center" vertical="center" wrapText="1"/>
    </xf>
    <xf numFmtId="164" fontId="11" fillId="7" borderId="3" xfId="6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6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164" fontId="10" fillId="0" borderId="3" xfId="5" applyNumberFormat="1" applyFont="1" applyFill="1" applyBorder="1" applyAlignment="1">
      <alignment horizontal="center" vertical="center"/>
    </xf>
    <xf numFmtId="1" fontId="10" fillId="0" borderId="3" xfId="5" applyNumberFormat="1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3" xfId="6" applyNumberFormat="1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" fontId="11" fillId="3" borderId="13" xfId="0" applyNumberFormat="1" applyFont="1" applyFill="1" applyBorder="1" applyAlignment="1">
      <alignment horizontal="center" vertical="center" wrapText="1"/>
    </xf>
    <xf numFmtId="164" fontId="11" fillId="8" borderId="3" xfId="6" applyNumberFormat="1" applyFont="1" applyFill="1" applyBorder="1" applyAlignment="1" applyProtection="1">
      <alignment horizontal="left" vertical="center" wrapText="1"/>
      <protection locked="0"/>
    </xf>
    <xf numFmtId="164" fontId="6" fillId="3" borderId="3" xfId="0" applyNumberFormat="1" applyFont="1" applyFill="1" applyBorder="1" applyAlignment="1">
      <alignment horizontal="center" vertical="center" wrapText="1"/>
    </xf>
    <xf numFmtId="1" fontId="6" fillId="3" borderId="13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0" xfId="2" applyFont="1"/>
    <xf numFmtId="164" fontId="11" fillId="9" borderId="3" xfId="6" applyNumberFormat="1" applyFont="1" applyFill="1" applyBorder="1" applyAlignment="1" applyProtection="1">
      <alignment horizontal="left" vertical="center" wrapText="1"/>
      <protection locked="0"/>
    </xf>
    <xf numFmtId="164" fontId="6" fillId="2" borderId="3" xfId="6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5" borderId="3" xfId="0" applyNumberFormat="1" applyFont="1" applyFill="1" applyBorder="1" applyAlignment="1">
      <alignment horizontal="center" vertical="center" wrapText="1"/>
    </xf>
    <xf numFmtId="164" fontId="11" fillId="10" borderId="3" xfId="6" applyNumberFormat="1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164" fontId="12" fillId="0" borderId="3" xfId="5" applyNumberFormat="1" applyFont="1" applyFill="1" applyBorder="1" applyAlignment="1">
      <alignment horizontal="center" vertical="center"/>
    </xf>
    <xf numFmtId="1" fontId="12" fillId="0" borderId="3" xfId="5" applyNumberFormat="1" applyFont="1" applyFill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/>
    </xf>
    <xf numFmtId="1" fontId="12" fillId="2" borderId="3" xfId="0" applyNumberFormat="1" applyFont="1" applyFill="1" applyBorder="1" applyAlignment="1">
      <alignment horizontal="center" vertical="center" wrapText="1"/>
    </xf>
    <xf numFmtId="165" fontId="12" fillId="0" borderId="3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" fontId="12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left" wrapText="1"/>
    </xf>
    <xf numFmtId="164" fontId="6" fillId="2" borderId="3" xfId="6" applyNumberFormat="1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vertical="center" wrapText="1"/>
    </xf>
    <xf numFmtId="0" fontId="16" fillId="0" borderId="0" xfId="5" applyFont="1" applyFill="1" applyBorder="1" applyAlignment="1">
      <alignment vertical="center" wrapText="1"/>
    </xf>
    <xf numFmtId="0" fontId="16" fillId="0" borderId="0" xfId="5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164" fontId="12" fillId="2" borderId="3" xfId="6" applyNumberFormat="1" applyFont="1" applyFill="1" applyBorder="1" applyAlignment="1">
      <alignment horizontal="left" vertical="center" wrapText="1"/>
    </xf>
    <xf numFmtId="164" fontId="12" fillId="2" borderId="3" xfId="6" applyNumberFormat="1" applyFont="1" applyFill="1" applyBorder="1" applyAlignment="1">
      <alignment horizontal="center" vertical="center" wrapText="1"/>
    </xf>
    <xf numFmtId="49" fontId="12" fillId="2" borderId="14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5" fontId="12" fillId="0" borderId="2" xfId="1" applyNumberFormat="1" applyFont="1" applyFill="1" applyBorder="1" applyAlignment="1">
      <alignment horizontal="center" vertical="center" wrapText="1"/>
    </xf>
    <xf numFmtId="165" fontId="12" fillId="0" borderId="12" xfId="1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12" xfId="1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12" xfId="0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12" xfId="1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3" fillId="0" borderId="1" xfId="4" applyFont="1" applyFill="1" applyBorder="1" applyAlignment="1">
      <alignment horizontal="center"/>
    </xf>
    <xf numFmtId="0" fontId="10" fillId="2" borderId="2" xfId="5" applyFont="1" applyFill="1" applyBorder="1" applyAlignment="1">
      <alignment horizontal="center"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10" fillId="2" borderId="1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</cellXfs>
  <cellStyles count="58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6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0"/>
    <cellStyle name="Обычный 4 2" xfId="51"/>
    <cellStyle name="Обычный 5" xfId="5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ы по компаниям_last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D142"/>
  <sheetViews>
    <sheetView tabSelected="1" view="pageBreakPreview" topLeftCell="A4" zoomScale="60" zoomScaleNormal="60" workbookViewId="0">
      <pane xSplit="3" ySplit="17" topLeftCell="D21" activePane="bottomRight" state="frozen"/>
      <selection activeCell="A4" sqref="A4"/>
      <selection pane="topRight" activeCell="D4" sqref="D4"/>
      <selection pane="bottomLeft" activeCell="A21" sqref="A21"/>
      <selection pane="bottomRight" activeCell="AK23" sqref="AK23"/>
    </sheetView>
  </sheetViews>
  <sheetFormatPr defaultRowHeight="15.75"/>
  <cols>
    <col min="1" max="1" width="9.875" style="1" customWidth="1"/>
    <col min="2" max="2" width="31.25" style="1" customWidth="1"/>
    <col min="3" max="3" width="16.125" style="1" customWidth="1"/>
    <col min="4" max="4" width="24.375" style="1" customWidth="1"/>
    <col min="5" max="34" width="5.875" style="1" customWidth="1"/>
    <col min="35" max="35" width="6.75" style="1" customWidth="1"/>
    <col min="36" max="74" width="5.875" style="1" customWidth="1"/>
    <col min="75" max="76" width="7" style="1" customWidth="1"/>
    <col min="77" max="77" width="7.375" style="1" customWidth="1"/>
    <col min="78" max="78" width="6.125" style="1" customWidth="1"/>
    <col min="79" max="79" width="7.75" style="1" customWidth="1"/>
    <col min="80" max="81" width="6.125" style="1" customWidth="1"/>
    <col min="82" max="82" width="16" style="1" customWidth="1"/>
    <col min="83" max="16384" width="9" style="1"/>
  </cols>
  <sheetData>
    <row r="1" spans="1:82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4" t="s">
        <v>0</v>
      </c>
    </row>
    <row r="2" spans="1:82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</row>
    <row r="3" spans="1:82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</row>
    <row r="4" spans="1:82" s="6" customFormat="1" ht="18.75" customHeight="1">
      <c r="A4" s="131" t="s">
        <v>3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</row>
    <row r="5" spans="1:82" s="7" customFormat="1" ht="18.75" customHeight="1">
      <c r="A5" s="132" t="s">
        <v>409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</row>
    <row r="6" spans="1:82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82" s="7" customFormat="1" ht="18.75" customHeight="1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</row>
    <row r="8" spans="1:82" ht="15.75" customHeight="1">
      <c r="A8" s="133" t="s">
        <v>5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</row>
    <row r="9" spans="1:8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>
      <c r="A10" s="134" t="s">
        <v>410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</row>
    <row r="11" spans="1:82" ht="18.75">
      <c r="AB11" s="5"/>
    </row>
    <row r="12" spans="1:82" ht="18.75">
      <c r="A12" s="135" t="s">
        <v>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</row>
    <row r="13" spans="1:82">
      <c r="A13" s="136" t="s">
        <v>7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</row>
    <row r="14" spans="1:82" ht="18.7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>
      <c r="A15" s="138" t="s">
        <v>8</v>
      </c>
      <c r="B15" s="141" t="s">
        <v>9</v>
      </c>
      <c r="C15" s="141" t="s">
        <v>10</v>
      </c>
      <c r="D15" s="138" t="s">
        <v>11</v>
      </c>
      <c r="E15" s="142" t="s">
        <v>12</v>
      </c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  <c r="BI15" s="143"/>
      <c r="BJ15" s="143"/>
      <c r="BK15" s="143"/>
      <c r="BL15" s="143"/>
      <c r="BM15" s="143"/>
      <c r="BN15" s="143"/>
      <c r="BO15" s="143"/>
      <c r="BP15" s="143"/>
      <c r="BQ15" s="143"/>
      <c r="BR15" s="143"/>
      <c r="BS15" s="143"/>
      <c r="BT15" s="143"/>
      <c r="BU15" s="143"/>
      <c r="BV15" s="144"/>
      <c r="BW15" s="120" t="s">
        <v>13</v>
      </c>
      <c r="BX15" s="121"/>
      <c r="BY15" s="121"/>
      <c r="BZ15" s="121"/>
      <c r="CA15" s="121"/>
      <c r="CB15" s="121"/>
      <c r="CC15" s="122"/>
      <c r="CD15" s="129" t="s">
        <v>14</v>
      </c>
    </row>
    <row r="16" spans="1:82" ht="30" customHeight="1">
      <c r="A16" s="139"/>
      <c r="B16" s="141"/>
      <c r="C16" s="141"/>
      <c r="D16" s="139"/>
      <c r="E16" s="145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  <c r="BI16" s="146"/>
      <c r="BJ16" s="146"/>
      <c r="BK16" s="146"/>
      <c r="BL16" s="146"/>
      <c r="BM16" s="146"/>
      <c r="BN16" s="146"/>
      <c r="BO16" s="146"/>
      <c r="BP16" s="146"/>
      <c r="BQ16" s="146"/>
      <c r="BR16" s="146"/>
      <c r="BS16" s="146"/>
      <c r="BT16" s="146"/>
      <c r="BU16" s="146"/>
      <c r="BV16" s="147"/>
      <c r="BW16" s="123"/>
      <c r="BX16" s="124"/>
      <c r="BY16" s="124"/>
      <c r="BZ16" s="124"/>
      <c r="CA16" s="124"/>
      <c r="CB16" s="124"/>
      <c r="CC16" s="125"/>
      <c r="CD16" s="129"/>
    </row>
    <row r="17" spans="1:82" ht="39" customHeight="1">
      <c r="A17" s="139"/>
      <c r="B17" s="141"/>
      <c r="C17" s="141"/>
      <c r="D17" s="139"/>
      <c r="E17" s="130" t="s">
        <v>15</v>
      </c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 t="s">
        <v>16</v>
      </c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23"/>
      <c r="BX17" s="124"/>
      <c r="BY17" s="124"/>
      <c r="BZ17" s="124"/>
      <c r="CA17" s="124"/>
      <c r="CB17" s="124"/>
      <c r="CC17" s="125"/>
      <c r="CD17" s="129"/>
    </row>
    <row r="18" spans="1:82" ht="30" customHeight="1">
      <c r="A18" s="139"/>
      <c r="B18" s="141"/>
      <c r="C18" s="141"/>
      <c r="D18" s="139"/>
      <c r="E18" s="130" t="s">
        <v>17</v>
      </c>
      <c r="F18" s="130"/>
      <c r="G18" s="130"/>
      <c r="H18" s="130"/>
      <c r="I18" s="130"/>
      <c r="J18" s="130"/>
      <c r="K18" s="130"/>
      <c r="L18" s="130" t="s">
        <v>18</v>
      </c>
      <c r="M18" s="130"/>
      <c r="N18" s="130"/>
      <c r="O18" s="130"/>
      <c r="P18" s="130"/>
      <c r="Q18" s="130"/>
      <c r="R18" s="130"/>
      <c r="S18" s="130" t="s">
        <v>19</v>
      </c>
      <c r="T18" s="130"/>
      <c r="U18" s="130"/>
      <c r="V18" s="130"/>
      <c r="W18" s="130"/>
      <c r="X18" s="130"/>
      <c r="Y18" s="130"/>
      <c r="Z18" s="130" t="s">
        <v>20</v>
      </c>
      <c r="AA18" s="130"/>
      <c r="AB18" s="130"/>
      <c r="AC18" s="130"/>
      <c r="AD18" s="130"/>
      <c r="AE18" s="130"/>
      <c r="AF18" s="130"/>
      <c r="AG18" s="130" t="s">
        <v>21</v>
      </c>
      <c r="AH18" s="130"/>
      <c r="AI18" s="130"/>
      <c r="AJ18" s="130"/>
      <c r="AK18" s="130"/>
      <c r="AL18" s="130"/>
      <c r="AM18" s="130"/>
      <c r="AN18" s="130" t="s">
        <v>17</v>
      </c>
      <c r="AO18" s="130"/>
      <c r="AP18" s="130"/>
      <c r="AQ18" s="130"/>
      <c r="AR18" s="130"/>
      <c r="AS18" s="130"/>
      <c r="AT18" s="130"/>
      <c r="AU18" s="130" t="s">
        <v>18</v>
      </c>
      <c r="AV18" s="130"/>
      <c r="AW18" s="130"/>
      <c r="AX18" s="130"/>
      <c r="AY18" s="130"/>
      <c r="AZ18" s="130"/>
      <c r="BA18" s="130"/>
      <c r="BB18" s="130" t="s">
        <v>19</v>
      </c>
      <c r="BC18" s="130"/>
      <c r="BD18" s="130"/>
      <c r="BE18" s="130"/>
      <c r="BF18" s="130"/>
      <c r="BG18" s="130"/>
      <c r="BH18" s="130"/>
      <c r="BI18" s="130" t="s">
        <v>20</v>
      </c>
      <c r="BJ18" s="130"/>
      <c r="BK18" s="130"/>
      <c r="BL18" s="130"/>
      <c r="BM18" s="130"/>
      <c r="BN18" s="130"/>
      <c r="BO18" s="130"/>
      <c r="BP18" s="130" t="s">
        <v>21</v>
      </c>
      <c r="BQ18" s="130"/>
      <c r="BR18" s="130"/>
      <c r="BS18" s="130"/>
      <c r="BT18" s="130"/>
      <c r="BU18" s="130"/>
      <c r="BV18" s="130"/>
      <c r="BW18" s="126"/>
      <c r="BX18" s="127"/>
      <c r="BY18" s="127"/>
      <c r="BZ18" s="127"/>
      <c r="CA18" s="127"/>
      <c r="CB18" s="127"/>
      <c r="CC18" s="128"/>
      <c r="CD18" s="129"/>
    </row>
    <row r="19" spans="1:82" ht="96.75" customHeight="1">
      <c r="A19" s="140"/>
      <c r="B19" s="141"/>
      <c r="C19" s="141"/>
      <c r="D19" s="140"/>
      <c r="E19" s="11" t="s">
        <v>22</v>
      </c>
      <c r="F19" s="11" t="s">
        <v>23</v>
      </c>
      <c r="G19" s="11" t="s">
        <v>24</v>
      </c>
      <c r="H19" s="11" t="s">
        <v>25</v>
      </c>
      <c r="I19" s="11" t="s">
        <v>26</v>
      </c>
      <c r="J19" s="11" t="s">
        <v>27</v>
      </c>
      <c r="K19" s="12" t="s">
        <v>28</v>
      </c>
      <c r="L19" s="11" t="s">
        <v>22</v>
      </c>
      <c r="M19" s="11" t="s">
        <v>23</v>
      </c>
      <c r="N19" s="11" t="s">
        <v>24</v>
      </c>
      <c r="O19" s="11" t="s">
        <v>25</v>
      </c>
      <c r="P19" s="11" t="s">
        <v>26</v>
      </c>
      <c r="Q19" s="11" t="s">
        <v>27</v>
      </c>
      <c r="R19" s="12" t="s">
        <v>28</v>
      </c>
      <c r="S19" s="11" t="s">
        <v>22</v>
      </c>
      <c r="T19" s="11" t="s">
        <v>23</v>
      </c>
      <c r="U19" s="11" t="s">
        <v>24</v>
      </c>
      <c r="V19" s="11" t="s">
        <v>25</v>
      </c>
      <c r="W19" s="11" t="s">
        <v>26</v>
      </c>
      <c r="X19" s="11" t="s">
        <v>27</v>
      </c>
      <c r="Y19" s="12" t="s">
        <v>28</v>
      </c>
      <c r="Z19" s="11" t="s">
        <v>22</v>
      </c>
      <c r="AA19" s="11" t="s">
        <v>23</v>
      </c>
      <c r="AB19" s="11" t="s">
        <v>24</v>
      </c>
      <c r="AC19" s="11" t="s">
        <v>25</v>
      </c>
      <c r="AD19" s="11" t="s">
        <v>26</v>
      </c>
      <c r="AE19" s="11" t="s">
        <v>27</v>
      </c>
      <c r="AF19" s="12" t="s">
        <v>28</v>
      </c>
      <c r="AG19" s="11" t="s">
        <v>22</v>
      </c>
      <c r="AH19" s="11" t="s">
        <v>23</v>
      </c>
      <c r="AI19" s="11" t="s">
        <v>24</v>
      </c>
      <c r="AJ19" s="11" t="s">
        <v>25</v>
      </c>
      <c r="AK19" s="11" t="s">
        <v>26</v>
      </c>
      <c r="AL19" s="11" t="s">
        <v>27</v>
      </c>
      <c r="AM19" s="12" t="s">
        <v>28</v>
      </c>
      <c r="AN19" s="11" t="s">
        <v>22</v>
      </c>
      <c r="AO19" s="11" t="s">
        <v>23</v>
      </c>
      <c r="AP19" s="11" t="s">
        <v>24</v>
      </c>
      <c r="AQ19" s="11" t="s">
        <v>25</v>
      </c>
      <c r="AR19" s="11" t="s">
        <v>26</v>
      </c>
      <c r="AS19" s="11" t="s">
        <v>27</v>
      </c>
      <c r="AT19" s="12" t="s">
        <v>28</v>
      </c>
      <c r="AU19" s="11" t="s">
        <v>22</v>
      </c>
      <c r="AV19" s="11" t="s">
        <v>23</v>
      </c>
      <c r="AW19" s="11" t="s">
        <v>24</v>
      </c>
      <c r="AX19" s="11" t="s">
        <v>25</v>
      </c>
      <c r="AY19" s="11" t="s">
        <v>26</v>
      </c>
      <c r="AZ19" s="11" t="s">
        <v>27</v>
      </c>
      <c r="BA19" s="12" t="s">
        <v>28</v>
      </c>
      <c r="BB19" s="11" t="s">
        <v>22</v>
      </c>
      <c r="BC19" s="11" t="s">
        <v>23</v>
      </c>
      <c r="BD19" s="11" t="s">
        <v>24</v>
      </c>
      <c r="BE19" s="11" t="s">
        <v>25</v>
      </c>
      <c r="BF19" s="11" t="s">
        <v>26</v>
      </c>
      <c r="BG19" s="11" t="s">
        <v>27</v>
      </c>
      <c r="BH19" s="12" t="s">
        <v>28</v>
      </c>
      <c r="BI19" s="11" t="s">
        <v>22</v>
      </c>
      <c r="BJ19" s="11" t="s">
        <v>23</v>
      </c>
      <c r="BK19" s="11" t="s">
        <v>24</v>
      </c>
      <c r="BL19" s="11" t="s">
        <v>25</v>
      </c>
      <c r="BM19" s="11" t="s">
        <v>26</v>
      </c>
      <c r="BN19" s="11" t="s">
        <v>27</v>
      </c>
      <c r="BO19" s="12" t="s">
        <v>28</v>
      </c>
      <c r="BP19" s="11" t="s">
        <v>22</v>
      </c>
      <c r="BQ19" s="11" t="s">
        <v>23</v>
      </c>
      <c r="BR19" s="11" t="s">
        <v>24</v>
      </c>
      <c r="BS19" s="11" t="s">
        <v>25</v>
      </c>
      <c r="BT19" s="11" t="s">
        <v>26</v>
      </c>
      <c r="BU19" s="11" t="s">
        <v>27</v>
      </c>
      <c r="BV19" s="12" t="s">
        <v>28</v>
      </c>
      <c r="BW19" s="11" t="s">
        <v>22</v>
      </c>
      <c r="BX19" s="11" t="s">
        <v>23</v>
      </c>
      <c r="BY19" s="11" t="s">
        <v>24</v>
      </c>
      <c r="BZ19" s="11" t="s">
        <v>25</v>
      </c>
      <c r="CA19" s="11" t="s">
        <v>26</v>
      </c>
      <c r="CB19" s="11" t="s">
        <v>27</v>
      </c>
      <c r="CC19" s="12" t="s">
        <v>28</v>
      </c>
      <c r="CD19" s="129"/>
    </row>
    <row r="20" spans="1:82">
      <c r="A20" s="13">
        <v>1</v>
      </c>
      <c r="B20" s="13">
        <v>2</v>
      </c>
      <c r="C20" s="13">
        <v>3</v>
      </c>
      <c r="D20" s="13">
        <v>4</v>
      </c>
      <c r="E20" s="13" t="s">
        <v>29</v>
      </c>
      <c r="F20" s="13" t="s">
        <v>30</v>
      </c>
      <c r="G20" s="13" t="s">
        <v>31</v>
      </c>
      <c r="H20" s="13" t="s">
        <v>32</v>
      </c>
      <c r="I20" s="13" t="s">
        <v>33</v>
      </c>
      <c r="J20" s="13" t="s">
        <v>34</v>
      </c>
      <c r="K20" s="13" t="s">
        <v>35</v>
      </c>
      <c r="L20" s="13" t="s">
        <v>36</v>
      </c>
      <c r="M20" s="14" t="s">
        <v>37</v>
      </c>
      <c r="N20" s="13" t="s">
        <v>38</v>
      </c>
      <c r="O20" s="13" t="s">
        <v>39</v>
      </c>
      <c r="P20" s="13" t="s">
        <v>40</v>
      </c>
      <c r="Q20" s="13" t="s">
        <v>41</v>
      </c>
      <c r="R20" s="13" t="s">
        <v>42</v>
      </c>
      <c r="S20" s="13" t="s">
        <v>43</v>
      </c>
      <c r="T20" s="13" t="s">
        <v>44</v>
      </c>
      <c r="U20" s="13" t="s">
        <v>45</v>
      </c>
      <c r="V20" s="13" t="s">
        <v>46</v>
      </c>
      <c r="W20" s="13" t="s">
        <v>47</v>
      </c>
      <c r="X20" s="13" t="s">
        <v>48</v>
      </c>
      <c r="Y20" s="13" t="s">
        <v>49</v>
      </c>
      <c r="Z20" s="13" t="s">
        <v>50</v>
      </c>
      <c r="AA20" s="13" t="s">
        <v>51</v>
      </c>
      <c r="AB20" s="13" t="s">
        <v>52</v>
      </c>
      <c r="AC20" s="13" t="s">
        <v>53</v>
      </c>
      <c r="AD20" s="13" t="s">
        <v>54</v>
      </c>
      <c r="AE20" s="13" t="s">
        <v>55</v>
      </c>
      <c r="AF20" s="13" t="s">
        <v>56</v>
      </c>
      <c r="AG20" s="13" t="s">
        <v>57</v>
      </c>
      <c r="AH20" s="13" t="s">
        <v>58</v>
      </c>
      <c r="AI20" s="13" t="s">
        <v>59</v>
      </c>
      <c r="AJ20" s="13" t="s">
        <v>60</v>
      </c>
      <c r="AK20" s="13" t="s">
        <v>61</v>
      </c>
      <c r="AL20" s="13" t="s">
        <v>62</v>
      </c>
      <c r="AM20" s="13" t="s">
        <v>63</v>
      </c>
      <c r="AN20" s="13" t="s">
        <v>64</v>
      </c>
      <c r="AO20" s="13" t="s">
        <v>65</v>
      </c>
      <c r="AP20" s="13" t="s">
        <v>66</v>
      </c>
      <c r="AQ20" s="13" t="s">
        <v>67</v>
      </c>
      <c r="AR20" s="13" t="s">
        <v>68</v>
      </c>
      <c r="AS20" s="13" t="s">
        <v>69</v>
      </c>
      <c r="AT20" s="13" t="s">
        <v>70</v>
      </c>
      <c r="AU20" s="13" t="s">
        <v>71</v>
      </c>
      <c r="AV20" s="13" t="s">
        <v>72</v>
      </c>
      <c r="AW20" s="13" t="s">
        <v>73</v>
      </c>
      <c r="AX20" s="13" t="s">
        <v>74</v>
      </c>
      <c r="AY20" s="13" t="s">
        <v>75</v>
      </c>
      <c r="AZ20" s="13" t="s">
        <v>76</v>
      </c>
      <c r="BA20" s="13" t="s">
        <v>77</v>
      </c>
      <c r="BB20" s="13" t="s">
        <v>78</v>
      </c>
      <c r="BC20" s="13" t="s">
        <v>79</v>
      </c>
      <c r="BD20" s="13" t="s">
        <v>80</v>
      </c>
      <c r="BE20" s="13" t="s">
        <v>81</v>
      </c>
      <c r="BF20" s="13" t="s">
        <v>82</v>
      </c>
      <c r="BG20" s="13" t="s">
        <v>83</v>
      </c>
      <c r="BH20" s="13" t="s">
        <v>84</v>
      </c>
      <c r="BI20" s="13" t="s">
        <v>85</v>
      </c>
      <c r="BJ20" s="13" t="s">
        <v>86</v>
      </c>
      <c r="BK20" s="13" t="s">
        <v>87</v>
      </c>
      <c r="BL20" s="13" t="s">
        <v>88</v>
      </c>
      <c r="BM20" s="13" t="s">
        <v>89</v>
      </c>
      <c r="BN20" s="13" t="s">
        <v>90</v>
      </c>
      <c r="BO20" s="13" t="s">
        <v>91</v>
      </c>
      <c r="BP20" s="13" t="s">
        <v>92</v>
      </c>
      <c r="BQ20" s="13" t="s">
        <v>93</v>
      </c>
      <c r="BR20" s="13" t="s">
        <v>94</v>
      </c>
      <c r="BS20" s="13" t="s">
        <v>95</v>
      </c>
      <c r="BT20" s="13" t="s">
        <v>96</v>
      </c>
      <c r="BU20" s="13" t="s">
        <v>97</v>
      </c>
      <c r="BV20" s="13" t="s">
        <v>98</v>
      </c>
      <c r="BW20" s="13" t="s">
        <v>99</v>
      </c>
      <c r="BX20" s="13" t="s">
        <v>100</v>
      </c>
      <c r="BY20" s="13" t="s">
        <v>101</v>
      </c>
      <c r="BZ20" s="13" t="s">
        <v>102</v>
      </c>
      <c r="CA20" s="13" t="s">
        <v>103</v>
      </c>
      <c r="CB20" s="13" t="s">
        <v>104</v>
      </c>
      <c r="CC20" s="13" t="s">
        <v>105</v>
      </c>
      <c r="CD20" s="13">
        <v>8</v>
      </c>
    </row>
    <row r="21" spans="1:82" ht="31.5">
      <c r="A21" s="15"/>
      <c r="B21" s="16" t="s">
        <v>106</v>
      </c>
      <c r="C21" s="15" t="s">
        <v>107</v>
      </c>
      <c r="D21" s="15" t="s">
        <v>108</v>
      </c>
      <c r="E21" s="15">
        <f t="shared" ref="E21:F21" si="0">SUM(E22,E23)</f>
        <v>0.1</v>
      </c>
      <c r="F21" s="15">
        <f t="shared" si="0"/>
        <v>0</v>
      </c>
      <c r="G21" s="15">
        <f>SUM(G22,G23)</f>
        <v>2.7519999999999998</v>
      </c>
      <c r="H21" s="15">
        <f t="shared" ref="H21:J21" si="1">SUM(H22,H23)</f>
        <v>0</v>
      </c>
      <c r="I21" s="15">
        <f t="shared" si="1"/>
        <v>0.72499999999999998</v>
      </c>
      <c r="J21" s="15">
        <f t="shared" si="1"/>
        <v>0</v>
      </c>
      <c r="K21" s="17">
        <f>SUM(K22,K23)</f>
        <v>31</v>
      </c>
      <c r="L21" s="15">
        <f t="shared" ref="L21:M21" si="2">SUM(L22,L23)</f>
        <v>0</v>
      </c>
      <c r="M21" s="15">
        <f t="shared" si="2"/>
        <v>0</v>
      </c>
      <c r="N21" s="15">
        <f>SUM(N22,N23)</f>
        <v>0</v>
      </c>
      <c r="O21" s="15">
        <f t="shared" ref="O21:Q21" si="3">SUM(O22,O23)</f>
        <v>0</v>
      </c>
      <c r="P21" s="15">
        <f t="shared" si="3"/>
        <v>0</v>
      </c>
      <c r="Q21" s="15">
        <f t="shared" si="3"/>
        <v>0</v>
      </c>
      <c r="R21" s="17">
        <f>SUM(R22,R23)</f>
        <v>0</v>
      </c>
      <c r="S21" s="15">
        <f t="shared" ref="S21:T21" si="4">SUM(S22,S23)</f>
        <v>0</v>
      </c>
      <c r="T21" s="15">
        <f t="shared" si="4"/>
        <v>0</v>
      </c>
      <c r="U21" s="15">
        <f>SUM(U22,U23)</f>
        <v>0</v>
      </c>
      <c r="V21" s="15">
        <f t="shared" ref="V21:X21" si="5">SUM(V22,V23)</f>
        <v>0</v>
      </c>
      <c r="W21" s="15">
        <f t="shared" si="5"/>
        <v>0</v>
      </c>
      <c r="X21" s="15">
        <f t="shared" si="5"/>
        <v>0</v>
      </c>
      <c r="Y21" s="17">
        <f>SUM(Y22,Y23)</f>
        <v>13</v>
      </c>
      <c r="Z21" s="15">
        <f t="shared" ref="Z21:AA21" si="6">SUM(Z22,Z23)</f>
        <v>0</v>
      </c>
      <c r="AA21" s="15">
        <f t="shared" si="6"/>
        <v>0</v>
      </c>
      <c r="AB21" s="15">
        <f>SUM(AB22,AB23)</f>
        <v>0</v>
      </c>
      <c r="AC21" s="15">
        <f t="shared" ref="AC21:AE21" si="7">SUM(AC22,AC23)</f>
        <v>0</v>
      </c>
      <c r="AD21" s="15">
        <f t="shared" si="7"/>
        <v>0</v>
      </c>
      <c r="AE21" s="15">
        <f t="shared" si="7"/>
        <v>0</v>
      </c>
      <c r="AF21" s="17">
        <f>SUM(AF22,AF23)</f>
        <v>15</v>
      </c>
      <c r="AG21" s="15">
        <f t="shared" ref="AG21:AH21" si="8">SUM(AG22,AG23)</f>
        <v>0.1</v>
      </c>
      <c r="AH21" s="15">
        <f t="shared" si="8"/>
        <v>0</v>
      </c>
      <c r="AI21" s="15">
        <f>SUM(AI22,AI23)</f>
        <v>2.7519999999999998</v>
      </c>
      <c r="AJ21" s="15">
        <f t="shared" ref="AJ21:AL21" si="9">SUM(AJ22,AJ23)</f>
        <v>0</v>
      </c>
      <c r="AK21" s="15">
        <f t="shared" si="9"/>
        <v>0.72499999999999998</v>
      </c>
      <c r="AL21" s="15">
        <f t="shared" si="9"/>
        <v>0</v>
      </c>
      <c r="AM21" s="17">
        <f>SUM(AM22,AM23)</f>
        <v>3</v>
      </c>
      <c r="AN21" s="15">
        <f t="shared" ref="AN21:AO21" si="10">SUM(AN22,AN23)</f>
        <v>0.1</v>
      </c>
      <c r="AO21" s="15">
        <f t="shared" si="10"/>
        <v>0</v>
      </c>
      <c r="AP21" s="15">
        <f>SUM(AP22,AP23)</f>
        <v>2.6160000000000001</v>
      </c>
      <c r="AQ21" s="15">
        <f t="shared" ref="AQ21:AS21" si="11">SUM(AQ22,AQ23)</f>
        <v>0</v>
      </c>
      <c r="AR21" s="15">
        <f t="shared" si="11"/>
        <v>0.24</v>
      </c>
      <c r="AS21" s="15">
        <f t="shared" si="11"/>
        <v>0</v>
      </c>
      <c r="AT21" s="17">
        <f>SUM(AT22,AT23)</f>
        <v>31</v>
      </c>
      <c r="AU21" s="15">
        <f t="shared" ref="AU21:AV21" si="12">SUM(AU22,AU23)</f>
        <v>0</v>
      </c>
      <c r="AV21" s="15">
        <f t="shared" si="12"/>
        <v>0</v>
      </c>
      <c r="AW21" s="15">
        <f>SUM(AW22,AW23)</f>
        <v>0</v>
      </c>
      <c r="AX21" s="15">
        <f t="shared" ref="AX21:AZ21" si="13">SUM(AX22,AX23)</f>
        <v>0</v>
      </c>
      <c r="AY21" s="15">
        <f t="shared" si="13"/>
        <v>0</v>
      </c>
      <c r="AZ21" s="15">
        <f t="shared" si="13"/>
        <v>0</v>
      </c>
      <c r="BA21" s="17">
        <f>SUM(BA22,BA23)</f>
        <v>0</v>
      </c>
      <c r="BB21" s="15">
        <f t="shared" ref="BB21:BC21" si="14">SUM(BB22,BB23)</f>
        <v>0</v>
      </c>
      <c r="BC21" s="15">
        <f t="shared" si="14"/>
        <v>0</v>
      </c>
      <c r="BD21" s="15">
        <f>SUM(BD22,BD23)</f>
        <v>0.23200000000000001</v>
      </c>
      <c r="BE21" s="15">
        <f t="shared" ref="BE21:BG21" si="15">SUM(BE22,BE23)</f>
        <v>0</v>
      </c>
      <c r="BF21" s="15">
        <f t="shared" si="15"/>
        <v>0.05</v>
      </c>
      <c r="BG21" s="15">
        <f t="shared" si="15"/>
        <v>0</v>
      </c>
      <c r="BH21" s="17">
        <f>SUM(BH22,BH23)</f>
        <v>5</v>
      </c>
      <c r="BI21" s="15">
        <f t="shared" ref="BI21:BJ21" si="16">SUM(BI22,BI23)</f>
        <v>0</v>
      </c>
      <c r="BJ21" s="15">
        <f t="shared" si="16"/>
        <v>0</v>
      </c>
      <c r="BK21" s="15">
        <f>SUM(BK22,BK23)</f>
        <v>0</v>
      </c>
      <c r="BL21" s="15">
        <f t="shared" ref="BL21:BN21" si="17">SUM(BL22,BL23)</f>
        <v>0</v>
      </c>
      <c r="BM21" s="15">
        <f t="shared" si="17"/>
        <v>0</v>
      </c>
      <c r="BN21" s="15">
        <f t="shared" si="17"/>
        <v>0</v>
      </c>
      <c r="BO21" s="17">
        <f>SUM(BO22,BO23)</f>
        <v>15</v>
      </c>
      <c r="BP21" s="15">
        <f t="shared" ref="BP21:BQ21" si="18">SUM(BP22,BP23)</f>
        <v>0.1</v>
      </c>
      <c r="BQ21" s="15">
        <f t="shared" si="18"/>
        <v>0</v>
      </c>
      <c r="BR21" s="15">
        <f>SUM(BR22,BR23)</f>
        <v>2.3839999999999999</v>
      </c>
      <c r="BS21" s="15">
        <f t="shared" ref="BS21:BU21" si="19">SUM(BS22,BS23)</f>
        <v>0</v>
      </c>
      <c r="BT21" s="15">
        <f t="shared" si="19"/>
        <v>0.19</v>
      </c>
      <c r="BU21" s="15">
        <f t="shared" si="19"/>
        <v>0</v>
      </c>
      <c r="BV21" s="17">
        <f>SUM(BV22,BV23)</f>
        <v>11</v>
      </c>
      <c r="BW21" s="15">
        <f t="shared" ref="BW21:BX21" si="20">SUM(BW22,BW23)</f>
        <v>0</v>
      </c>
      <c r="BX21" s="15">
        <f t="shared" si="20"/>
        <v>0</v>
      </c>
      <c r="BY21" s="15">
        <f>SUM(BY22,BY23)</f>
        <v>-0.13600000000000009</v>
      </c>
      <c r="BZ21" s="15">
        <f t="shared" ref="BZ21:CB21" si="21">SUM(BZ22,BZ23)</f>
        <v>0</v>
      </c>
      <c r="CA21" s="15">
        <f t="shared" si="21"/>
        <v>-0.48499999999999999</v>
      </c>
      <c r="CB21" s="15">
        <f t="shared" si="21"/>
        <v>0</v>
      </c>
      <c r="CC21" s="17">
        <f>SUM(CC22,CC23)</f>
        <v>0</v>
      </c>
      <c r="CD21" s="15" t="s">
        <v>108</v>
      </c>
    </row>
    <row r="22" spans="1:82" ht="31.5">
      <c r="A22" s="15"/>
      <c r="B22" s="18" t="s">
        <v>109</v>
      </c>
      <c r="C22" s="19" t="s">
        <v>107</v>
      </c>
      <c r="D22" s="19" t="s">
        <v>108</v>
      </c>
      <c r="E22" s="20">
        <f t="shared" ref="E22:F22" si="22">SUM(E30,E39,E44,E51,E100,E116)</f>
        <v>0</v>
      </c>
      <c r="F22" s="20">
        <f t="shared" si="22"/>
        <v>0</v>
      </c>
      <c r="G22" s="20">
        <f>SUM(G30,G39,G44,G51,G100,G116)</f>
        <v>0</v>
      </c>
      <c r="H22" s="20">
        <f t="shared" ref="H22:M22" si="23">SUM(H30,H39,H44,H51,H100,H116)</f>
        <v>0</v>
      </c>
      <c r="I22" s="20">
        <f t="shared" si="23"/>
        <v>0</v>
      </c>
      <c r="J22" s="20">
        <f t="shared" si="23"/>
        <v>0</v>
      </c>
      <c r="K22" s="21">
        <f t="shared" si="23"/>
        <v>5</v>
      </c>
      <c r="L22" s="20">
        <f t="shared" si="23"/>
        <v>0</v>
      </c>
      <c r="M22" s="20">
        <f t="shared" si="23"/>
        <v>0</v>
      </c>
      <c r="N22" s="20">
        <f>SUM(N30,N39,N44,N51,N100,N116)</f>
        <v>0</v>
      </c>
      <c r="O22" s="20">
        <f t="shared" ref="O22:T22" si="24">SUM(O30,O39,O44,O51,O100,O116)</f>
        <v>0</v>
      </c>
      <c r="P22" s="20">
        <f t="shared" si="24"/>
        <v>0</v>
      </c>
      <c r="Q22" s="20">
        <f t="shared" si="24"/>
        <v>0</v>
      </c>
      <c r="R22" s="21">
        <f t="shared" si="24"/>
        <v>0</v>
      </c>
      <c r="S22" s="20">
        <f t="shared" si="24"/>
        <v>0</v>
      </c>
      <c r="T22" s="20">
        <f t="shared" si="24"/>
        <v>0</v>
      </c>
      <c r="U22" s="20">
        <f>SUM(U30,U39,U44,U51,U100,U116)</f>
        <v>0</v>
      </c>
      <c r="V22" s="20">
        <f t="shared" ref="V22:AA22" si="25">SUM(V30,V39,V44,V51,V100,V116)</f>
        <v>0</v>
      </c>
      <c r="W22" s="20">
        <f t="shared" si="25"/>
        <v>0</v>
      </c>
      <c r="X22" s="20">
        <f t="shared" si="25"/>
        <v>0</v>
      </c>
      <c r="Y22" s="21">
        <f t="shared" si="25"/>
        <v>2</v>
      </c>
      <c r="Z22" s="20">
        <f t="shared" si="25"/>
        <v>0</v>
      </c>
      <c r="AA22" s="20">
        <f t="shared" si="25"/>
        <v>0</v>
      </c>
      <c r="AB22" s="20">
        <f>SUM(AB30,AB39,AB44,AB51,AB100,AB116)</f>
        <v>0</v>
      </c>
      <c r="AC22" s="20">
        <f t="shared" ref="AC22:AH22" si="26">SUM(AC30,AC39,AC44,AC51,AC100,AC116)</f>
        <v>0</v>
      </c>
      <c r="AD22" s="20">
        <f t="shared" si="26"/>
        <v>0</v>
      </c>
      <c r="AE22" s="20">
        <f t="shared" si="26"/>
        <v>0</v>
      </c>
      <c r="AF22" s="21">
        <f t="shared" si="26"/>
        <v>0</v>
      </c>
      <c r="AG22" s="20">
        <f t="shared" si="26"/>
        <v>0</v>
      </c>
      <c r="AH22" s="20">
        <f t="shared" si="26"/>
        <v>0</v>
      </c>
      <c r="AI22" s="20">
        <f>SUM(AI30,AI39,AI44,AI51,AI100,AI116)</f>
        <v>0</v>
      </c>
      <c r="AJ22" s="20">
        <f t="shared" ref="AJ22:AO22" si="27">SUM(AJ30,AJ39,AJ44,AJ51,AJ100,AJ116)</f>
        <v>0</v>
      </c>
      <c r="AK22" s="20">
        <f t="shared" si="27"/>
        <v>0</v>
      </c>
      <c r="AL22" s="20">
        <f t="shared" si="27"/>
        <v>0</v>
      </c>
      <c r="AM22" s="21">
        <f t="shared" si="27"/>
        <v>3</v>
      </c>
      <c r="AN22" s="20">
        <f t="shared" si="27"/>
        <v>0</v>
      </c>
      <c r="AO22" s="20">
        <f t="shared" si="27"/>
        <v>0</v>
      </c>
      <c r="AP22" s="20">
        <f>SUM(AP30,AP39,AP44,AP51,AP100,AP116)</f>
        <v>0</v>
      </c>
      <c r="AQ22" s="20">
        <f t="shared" ref="AQ22:AV22" si="28">SUM(AQ30,AQ39,AQ44,AQ51,AQ100,AQ116)</f>
        <v>0</v>
      </c>
      <c r="AR22" s="20">
        <f t="shared" si="28"/>
        <v>0</v>
      </c>
      <c r="AS22" s="20">
        <f t="shared" si="28"/>
        <v>0</v>
      </c>
      <c r="AT22" s="21">
        <f t="shared" si="28"/>
        <v>5</v>
      </c>
      <c r="AU22" s="20">
        <f t="shared" si="28"/>
        <v>0</v>
      </c>
      <c r="AV22" s="20">
        <f t="shared" si="28"/>
        <v>0</v>
      </c>
      <c r="AW22" s="20">
        <f>SUM(AW30,AW39,AW44,AW51,AW100,AW116)</f>
        <v>0</v>
      </c>
      <c r="AX22" s="20">
        <f t="shared" ref="AX22:BC22" si="29">SUM(AX30,AX39,AX44,AX51,AX100,AX116)</f>
        <v>0</v>
      </c>
      <c r="AY22" s="20">
        <f t="shared" si="29"/>
        <v>0</v>
      </c>
      <c r="AZ22" s="20">
        <f t="shared" si="29"/>
        <v>0</v>
      </c>
      <c r="BA22" s="21">
        <f t="shared" si="29"/>
        <v>0</v>
      </c>
      <c r="BB22" s="20">
        <f t="shared" si="29"/>
        <v>0</v>
      </c>
      <c r="BC22" s="20">
        <f t="shared" si="29"/>
        <v>0</v>
      </c>
      <c r="BD22" s="20">
        <f>SUM(BD30,BD39,BD44,BD51,BD100,BD116)</f>
        <v>0</v>
      </c>
      <c r="BE22" s="20">
        <f t="shared" ref="BE22:BJ22" si="30">SUM(BE30,BE39,BE44,BE51,BE100,BE116)</f>
        <v>0</v>
      </c>
      <c r="BF22" s="20">
        <f t="shared" si="30"/>
        <v>0</v>
      </c>
      <c r="BG22" s="20">
        <f t="shared" si="30"/>
        <v>0</v>
      </c>
      <c r="BH22" s="21">
        <f t="shared" si="30"/>
        <v>1</v>
      </c>
      <c r="BI22" s="20">
        <f t="shared" si="30"/>
        <v>0</v>
      </c>
      <c r="BJ22" s="20">
        <f t="shared" si="30"/>
        <v>0</v>
      </c>
      <c r="BK22" s="20">
        <f>SUM(BK30,BK39,BK44,BK51,BK100,BK116)</f>
        <v>0</v>
      </c>
      <c r="BL22" s="20">
        <f t="shared" ref="BL22:BQ22" si="31">SUM(BL30,BL39,BL44,BL51,BL100,BL116)</f>
        <v>0</v>
      </c>
      <c r="BM22" s="20">
        <f t="shared" si="31"/>
        <v>0</v>
      </c>
      <c r="BN22" s="20">
        <f t="shared" si="31"/>
        <v>0</v>
      </c>
      <c r="BO22" s="21">
        <f t="shared" si="31"/>
        <v>0</v>
      </c>
      <c r="BP22" s="20">
        <f t="shared" si="31"/>
        <v>0</v>
      </c>
      <c r="BQ22" s="20">
        <f t="shared" si="31"/>
        <v>0</v>
      </c>
      <c r="BR22" s="20">
        <f>SUM(BR30,BR39,BR44,BR51,BR100,BR116)</f>
        <v>0</v>
      </c>
      <c r="BS22" s="20">
        <f t="shared" ref="BS22:BX22" si="32">SUM(BS30,BS39,BS44,BS51,BS100,BS116)</f>
        <v>0</v>
      </c>
      <c r="BT22" s="20">
        <f t="shared" si="32"/>
        <v>0</v>
      </c>
      <c r="BU22" s="20">
        <f t="shared" si="32"/>
        <v>0</v>
      </c>
      <c r="BV22" s="21">
        <f t="shared" si="32"/>
        <v>4</v>
      </c>
      <c r="BW22" s="20">
        <f t="shared" si="32"/>
        <v>0</v>
      </c>
      <c r="BX22" s="20">
        <f t="shared" si="32"/>
        <v>0</v>
      </c>
      <c r="BY22" s="20">
        <f>SUM(BY30,BY39,BY44,BY51,BY100,BY116)</f>
        <v>0</v>
      </c>
      <c r="BZ22" s="20">
        <f t="shared" ref="BZ22:CC22" si="33">SUM(BZ30,BZ39,BZ44,BZ51,BZ100,BZ116)</f>
        <v>0</v>
      </c>
      <c r="CA22" s="20">
        <f t="shared" si="33"/>
        <v>0</v>
      </c>
      <c r="CB22" s="20">
        <f t="shared" si="33"/>
        <v>0</v>
      </c>
      <c r="CC22" s="21">
        <f t="shared" si="33"/>
        <v>0</v>
      </c>
      <c r="CD22" s="19" t="s">
        <v>108</v>
      </c>
    </row>
    <row r="23" spans="1:82" s="7" customFormat="1" ht="31.5">
      <c r="A23" s="15"/>
      <c r="B23" s="22" t="s">
        <v>110</v>
      </c>
      <c r="C23" s="23" t="s">
        <v>107</v>
      </c>
      <c r="D23" s="23" t="s">
        <v>108</v>
      </c>
      <c r="E23" s="23">
        <f t="shared" ref="E23:F23" si="34">SUM(E63,E110,E121,E131,E136)</f>
        <v>0.1</v>
      </c>
      <c r="F23" s="23">
        <f t="shared" si="34"/>
        <v>0</v>
      </c>
      <c r="G23" s="23">
        <f>SUM(G63,G110,G121,G131,G136)</f>
        <v>2.7519999999999998</v>
      </c>
      <c r="H23" s="23">
        <f t="shared" ref="H23:M23" si="35">SUM(H63,H110,H121,H131,H136)</f>
        <v>0</v>
      </c>
      <c r="I23" s="23">
        <f t="shared" si="35"/>
        <v>0.72499999999999998</v>
      </c>
      <c r="J23" s="23">
        <f t="shared" si="35"/>
        <v>0</v>
      </c>
      <c r="K23" s="24">
        <f t="shared" si="35"/>
        <v>26</v>
      </c>
      <c r="L23" s="23">
        <f t="shared" si="35"/>
        <v>0</v>
      </c>
      <c r="M23" s="23">
        <f t="shared" si="35"/>
        <v>0</v>
      </c>
      <c r="N23" s="23">
        <f>SUM(N63,N110,N121,N131,N136)</f>
        <v>0</v>
      </c>
      <c r="O23" s="23">
        <f t="shared" ref="O23:T23" si="36">SUM(O63,O110,O121,O131,O136)</f>
        <v>0</v>
      </c>
      <c r="P23" s="23">
        <f t="shared" si="36"/>
        <v>0</v>
      </c>
      <c r="Q23" s="23">
        <f t="shared" si="36"/>
        <v>0</v>
      </c>
      <c r="R23" s="24">
        <f t="shared" si="36"/>
        <v>0</v>
      </c>
      <c r="S23" s="23">
        <f t="shared" si="36"/>
        <v>0</v>
      </c>
      <c r="T23" s="23">
        <f t="shared" si="36"/>
        <v>0</v>
      </c>
      <c r="U23" s="23">
        <f>SUM(U63,U110,U121,U131,U136)</f>
        <v>0</v>
      </c>
      <c r="V23" s="23">
        <f t="shared" ref="V23:AA23" si="37">SUM(V63,V110,V121,V131,V136)</f>
        <v>0</v>
      </c>
      <c r="W23" s="23">
        <f t="shared" si="37"/>
        <v>0</v>
      </c>
      <c r="X23" s="23">
        <f t="shared" si="37"/>
        <v>0</v>
      </c>
      <c r="Y23" s="24">
        <f t="shared" si="37"/>
        <v>11</v>
      </c>
      <c r="Z23" s="23">
        <f t="shared" si="37"/>
        <v>0</v>
      </c>
      <c r="AA23" s="23">
        <f t="shared" si="37"/>
        <v>0</v>
      </c>
      <c r="AB23" s="23">
        <f>SUM(AB63,AB110,AB121,AB131,AB136)</f>
        <v>0</v>
      </c>
      <c r="AC23" s="23">
        <f t="shared" ref="AC23:AH23" si="38">SUM(AC63,AC110,AC121,AC131,AC136)</f>
        <v>0</v>
      </c>
      <c r="AD23" s="23">
        <f t="shared" si="38"/>
        <v>0</v>
      </c>
      <c r="AE23" s="23">
        <f t="shared" si="38"/>
        <v>0</v>
      </c>
      <c r="AF23" s="24">
        <f t="shared" si="38"/>
        <v>15</v>
      </c>
      <c r="AG23" s="23">
        <f t="shared" si="38"/>
        <v>0.1</v>
      </c>
      <c r="AH23" s="23">
        <f t="shared" si="38"/>
        <v>0</v>
      </c>
      <c r="AI23" s="23">
        <f>SUM(AI63,AI110,AI121,AI131,AI136)</f>
        <v>2.7519999999999998</v>
      </c>
      <c r="AJ23" s="23">
        <f t="shared" ref="AJ23:AO23" si="39">SUM(AJ63,AJ110,AJ121,AJ131,AJ136)</f>
        <v>0</v>
      </c>
      <c r="AK23" s="23">
        <f t="shared" si="39"/>
        <v>0.72499999999999998</v>
      </c>
      <c r="AL23" s="23">
        <f t="shared" si="39"/>
        <v>0</v>
      </c>
      <c r="AM23" s="24">
        <f t="shared" si="39"/>
        <v>0</v>
      </c>
      <c r="AN23" s="23">
        <f t="shared" si="39"/>
        <v>0.1</v>
      </c>
      <c r="AO23" s="23">
        <f t="shared" si="39"/>
        <v>0</v>
      </c>
      <c r="AP23" s="23">
        <f>SUM(AP63,AP110,AP121,AP131,AP136)</f>
        <v>2.6160000000000001</v>
      </c>
      <c r="AQ23" s="23">
        <f t="shared" ref="AQ23:AV23" si="40">SUM(AQ63,AQ110,AQ121,AQ131,AQ136)</f>
        <v>0</v>
      </c>
      <c r="AR23" s="23">
        <f t="shared" si="40"/>
        <v>0.24</v>
      </c>
      <c r="AS23" s="23">
        <f t="shared" si="40"/>
        <v>0</v>
      </c>
      <c r="AT23" s="24">
        <f t="shared" si="40"/>
        <v>26</v>
      </c>
      <c r="AU23" s="23">
        <f t="shared" si="40"/>
        <v>0</v>
      </c>
      <c r="AV23" s="23">
        <f t="shared" si="40"/>
        <v>0</v>
      </c>
      <c r="AW23" s="23">
        <f>SUM(AW63,AW110,AW121,AW131,AW136)</f>
        <v>0</v>
      </c>
      <c r="AX23" s="23">
        <f t="shared" ref="AX23:BC23" si="41">SUM(AX63,AX110,AX121,AX131,AX136)</f>
        <v>0</v>
      </c>
      <c r="AY23" s="23">
        <f t="shared" si="41"/>
        <v>0</v>
      </c>
      <c r="AZ23" s="23">
        <f t="shared" si="41"/>
        <v>0</v>
      </c>
      <c r="BA23" s="24">
        <f t="shared" si="41"/>
        <v>0</v>
      </c>
      <c r="BB23" s="23">
        <f t="shared" si="41"/>
        <v>0</v>
      </c>
      <c r="BC23" s="23">
        <f t="shared" si="41"/>
        <v>0</v>
      </c>
      <c r="BD23" s="23">
        <f>SUM(BD63,BD110,BD121,BD131,BD136)</f>
        <v>0.23200000000000001</v>
      </c>
      <c r="BE23" s="23">
        <f t="shared" ref="BE23:BJ23" si="42">SUM(BE63,BE110,BE121,BE131,BE136)</f>
        <v>0</v>
      </c>
      <c r="BF23" s="23">
        <f t="shared" si="42"/>
        <v>0.05</v>
      </c>
      <c r="BG23" s="23">
        <f t="shared" si="42"/>
        <v>0</v>
      </c>
      <c r="BH23" s="24">
        <f t="shared" si="42"/>
        <v>4</v>
      </c>
      <c r="BI23" s="23">
        <f t="shared" si="42"/>
        <v>0</v>
      </c>
      <c r="BJ23" s="23">
        <f t="shared" si="42"/>
        <v>0</v>
      </c>
      <c r="BK23" s="23">
        <f>SUM(BK63,BK110,BK121,BK131,BK136)</f>
        <v>0</v>
      </c>
      <c r="BL23" s="23">
        <f t="shared" ref="BL23:BQ23" si="43">SUM(BL63,BL110,BL121,BL131,BL136)</f>
        <v>0</v>
      </c>
      <c r="BM23" s="23">
        <f t="shared" si="43"/>
        <v>0</v>
      </c>
      <c r="BN23" s="23">
        <f t="shared" si="43"/>
        <v>0</v>
      </c>
      <c r="BO23" s="24">
        <f t="shared" si="43"/>
        <v>15</v>
      </c>
      <c r="BP23" s="23">
        <f t="shared" si="43"/>
        <v>0.1</v>
      </c>
      <c r="BQ23" s="23">
        <f t="shared" si="43"/>
        <v>0</v>
      </c>
      <c r="BR23" s="23">
        <f>SUM(BR63,BR110,BR121,BR131,BR136)</f>
        <v>2.3839999999999999</v>
      </c>
      <c r="BS23" s="23">
        <f t="shared" ref="BS23:BX23" si="44">SUM(BS63,BS110,BS121,BS131,BS136)</f>
        <v>0</v>
      </c>
      <c r="BT23" s="23">
        <f t="shared" si="44"/>
        <v>0.19</v>
      </c>
      <c r="BU23" s="23">
        <f t="shared" si="44"/>
        <v>0</v>
      </c>
      <c r="BV23" s="24">
        <f t="shared" si="44"/>
        <v>7</v>
      </c>
      <c r="BW23" s="23">
        <f t="shared" si="44"/>
        <v>0</v>
      </c>
      <c r="BX23" s="23">
        <f t="shared" si="44"/>
        <v>0</v>
      </c>
      <c r="BY23" s="23">
        <f>SUM(BY63,BY110,BY121,BY131,BY136)</f>
        <v>-0.13600000000000009</v>
      </c>
      <c r="BZ23" s="23">
        <f t="shared" ref="BZ23:CC23" si="45">SUM(BZ63,BZ110,BZ121,BZ131,BZ136)</f>
        <v>0</v>
      </c>
      <c r="CA23" s="23">
        <f t="shared" si="45"/>
        <v>-0.48499999999999999</v>
      </c>
      <c r="CB23" s="23">
        <f t="shared" si="45"/>
        <v>0</v>
      </c>
      <c r="CC23" s="24">
        <f t="shared" si="45"/>
        <v>0</v>
      </c>
      <c r="CD23" s="23" t="s">
        <v>108</v>
      </c>
    </row>
    <row r="24" spans="1:82" ht="31.5">
      <c r="A24" s="25">
        <v>1</v>
      </c>
      <c r="B24" s="26" t="s">
        <v>111</v>
      </c>
      <c r="C24" s="27" t="s">
        <v>107</v>
      </c>
      <c r="D24" s="15" t="s">
        <v>108</v>
      </c>
      <c r="E24" s="15">
        <f t="shared" ref="E24:F24" si="46">SUM(E25,E98)</f>
        <v>0</v>
      </c>
      <c r="F24" s="15">
        <f t="shared" si="46"/>
        <v>0</v>
      </c>
      <c r="G24" s="15">
        <f>SUM(G25,G98)</f>
        <v>0</v>
      </c>
      <c r="H24" s="15">
        <f t="shared" ref="H24:M24" si="47">SUM(H25,H98)</f>
        <v>0</v>
      </c>
      <c r="I24" s="15">
        <f t="shared" si="47"/>
        <v>0</v>
      </c>
      <c r="J24" s="15">
        <f t="shared" si="47"/>
        <v>0</v>
      </c>
      <c r="K24" s="17">
        <f t="shared" si="47"/>
        <v>31</v>
      </c>
      <c r="L24" s="15">
        <f t="shared" si="47"/>
        <v>0</v>
      </c>
      <c r="M24" s="15">
        <f t="shared" si="47"/>
        <v>0</v>
      </c>
      <c r="N24" s="15">
        <f>SUM(N25,N98)</f>
        <v>0</v>
      </c>
      <c r="O24" s="15">
        <f t="shared" ref="O24:T24" si="48">SUM(O25,O98)</f>
        <v>0</v>
      </c>
      <c r="P24" s="15">
        <f t="shared" si="48"/>
        <v>0</v>
      </c>
      <c r="Q24" s="15">
        <f t="shared" si="48"/>
        <v>0</v>
      </c>
      <c r="R24" s="17">
        <f t="shared" si="48"/>
        <v>0</v>
      </c>
      <c r="S24" s="15">
        <f t="shared" si="48"/>
        <v>0</v>
      </c>
      <c r="T24" s="15">
        <f t="shared" si="48"/>
        <v>0</v>
      </c>
      <c r="U24" s="15">
        <f>SUM(U25,U98)</f>
        <v>0</v>
      </c>
      <c r="V24" s="15">
        <f t="shared" ref="V24:AA24" si="49">SUM(V25,V98)</f>
        <v>0</v>
      </c>
      <c r="W24" s="15">
        <f t="shared" si="49"/>
        <v>0</v>
      </c>
      <c r="X24" s="15">
        <f t="shared" si="49"/>
        <v>0</v>
      </c>
      <c r="Y24" s="17">
        <f t="shared" si="49"/>
        <v>13</v>
      </c>
      <c r="Z24" s="15">
        <f t="shared" si="49"/>
        <v>0</v>
      </c>
      <c r="AA24" s="15">
        <f t="shared" si="49"/>
        <v>0</v>
      </c>
      <c r="AB24" s="15">
        <f>SUM(AB25,AB98)</f>
        <v>0</v>
      </c>
      <c r="AC24" s="15">
        <f t="shared" ref="AC24:AH24" si="50">SUM(AC25,AC98)</f>
        <v>0</v>
      </c>
      <c r="AD24" s="15">
        <f t="shared" si="50"/>
        <v>0</v>
      </c>
      <c r="AE24" s="15">
        <f t="shared" si="50"/>
        <v>0</v>
      </c>
      <c r="AF24" s="17">
        <f t="shared" si="50"/>
        <v>15</v>
      </c>
      <c r="AG24" s="15">
        <f t="shared" si="50"/>
        <v>0</v>
      </c>
      <c r="AH24" s="15">
        <f t="shared" si="50"/>
        <v>0</v>
      </c>
      <c r="AI24" s="15">
        <f>SUM(AI25,AI98)</f>
        <v>0</v>
      </c>
      <c r="AJ24" s="15">
        <f t="shared" ref="AJ24:AO24" si="51">SUM(AJ25,AJ98)</f>
        <v>0</v>
      </c>
      <c r="AK24" s="15">
        <f t="shared" si="51"/>
        <v>0</v>
      </c>
      <c r="AL24" s="15">
        <f t="shared" si="51"/>
        <v>0</v>
      </c>
      <c r="AM24" s="17">
        <f t="shared" si="51"/>
        <v>3</v>
      </c>
      <c r="AN24" s="15">
        <f t="shared" si="51"/>
        <v>0</v>
      </c>
      <c r="AO24" s="15">
        <f t="shared" si="51"/>
        <v>0</v>
      </c>
      <c r="AP24" s="15">
        <f>SUM(AP25,AP98)</f>
        <v>0</v>
      </c>
      <c r="AQ24" s="15">
        <f t="shared" ref="AQ24:AV24" si="52">SUM(AQ25,AQ98)</f>
        <v>0</v>
      </c>
      <c r="AR24" s="15">
        <f t="shared" si="52"/>
        <v>0</v>
      </c>
      <c r="AS24" s="15">
        <f t="shared" si="52"/>
        <v>0</v>
      </c>
      <c r="AT24" s="17">
        <f t="shared" si="52"/>
        <v>31</v>
      </c>
      <c r="AU24" s="15">
        <f t="shared" si="52"/>
        <v>0</v>
      </c>
      <c r="AV24" s="15">
        <f t="shared" si="52"/>
        <v>0</v>
      </c>
      <c r="AW24" s="15">
        <f>SUM(AW25,AW98)</f>
        <v>0</v>
      </c>
      <c r="AX24" s="15">
        <f t="shared" ref="AX24:BC24" si="53">SUM(AX25,AX98)</f>
        <v>0</v>
      </c>
      <c r="AY24" s="15">
        <f t="shared" si="53"/>
        <v>0</v>
      </c>
      <c r="AZ24" s="15">
        <f t="shared" si="53"/>
        <v>0</v>
      </c>
      <c r="BA24" s="17">
        <f t="shared" si="53"/>
        <v>0</v>
      </c>
      <c r="BB24" s="15">
        <f t="shared" si="53"/>
        <v>0</v>
      </c>
      <c r="BC24" s="15">
        <f t="shared" si="53"/>
        <v>0</v>
      </c>
      <c r="BD24" s="15">
        <f>SUM(BD25,BD98)</f>
        <v>0</v>
      </c>
      <c r="BE24" s="15">
        <f t="shared" ref="BE24:BJ24" si="54">SUM(BE25,BE98)</f>
        <v>0</v>
      </c>
      <c r="BF24" s="15">
        <f t="shared" si="54"/>
        <v>0</v>
      </c>
      <c r="BG24" s="15">
        <f t="shared" si="54"/>
        <v>0</v>
      </c>
      <c r="BH24" s="17">
        <f t="shared" si="54"/>
        <v>5</v>
      </c>
      <c r="BI24" s="15">
        <f t="shared" si="54"/>
        <v>0</v>
      </c>
      <c r="BJ24" s="15">
        <f t="shared" si="54"/>
        <v>0</v>
      </c>
      <c r="BK24" s="15">
        <f>SUM(BK25,BK98)</f>
        <v>0</v>
      </c>
      <c r="BL24" s="15">
        <f t="shared" ref="BL24:BQ24" si="55">SUM(BL25,BL98)</f>
        <v>0</v>
      </c>
      <c r="BM24" s="15">
        <f t="shared" si="55"/>
        <v>0</v>
      </c>
      <c r="BN24" s="15">
        <f t="shared" si="55"/>
        <v>0</v>
      </c>
      <c r="BO24" s="17">
        <f t="shared" si="55"/>
        <v>15</v>
      </c>
      <c r="BP24" s="15">
        <f t="shared" si="55"/>
        <v>0</v>
      </c>
      <c r="BQ24" s="15">
        <f t="shared" si="55"/>
        <v>0</v>
      </c>
      <c r="BR24" s="15">
        <f>SUM(BR25,BR98)</f>
        <v>0</v>
      </c>
      <c r="BS24" s="15">
        <f t="shared" ref="BS24:BX24" si="56">SUM(BS25,BS98)</f>
        <v>0</v>
      </c>
      <c r="BT24" s="15">
        <f t="shared" si="56"/>
        <v>0</v>
      </c>
      <c r="BU24" s="15">
        <f t="shared" si="56"/>
        <v>0</v>
      </c>
      <c r="BV24" s="17">
        <f t="shared" si="56"/>
        <v>11</v>
      </c>
      <c r="BW24" s="15">
        <f t="shared" si="56"/>
        <v>0</v>
      </c>
      <c r="BX24" s="15">
        <f t="shared" si="56"/>
        <v>0</v>
      </c>
      <c r="BY24" s="15">
        <f>SUM(BY25,BY98)</f>
        <v>0</v>
      </c>
      <c r="BZ24" s="15">
        <f t="shared" ref="BZ24:CC24" si="57">SUM(BZ25,BZ98)</f>
        <v>0</v>
      </c>
      <c r="CA24" s="15">
        <f t="shared" si="57"/>
        <v>0</v>
      </c>
      <c r="CB24" s="15">
        <f t="shared" si="57"/>
        <v>0</v>
      </c>
      <c r="CC24" s="17">
        <f t="shared" si="57"/>
        <v>0</v>
      </c>
      <c r="CD24" s="15" t="s">
        <v>108</v>
      </c>
    </row>
    <row r="25" spans="1:82" ht="47.25">
      <c r="A25" s="28" t="s">
        <v>112</v>
      </c>
      <c r="B25" s="26" t="s">
        <v>113</v>
      </c>
      <c r="C25" s="27" t="s">
        <v>107</v>
      </c>
      <c r="D25" s="15" t="s">
        <v>108</v>
      </c>
      <c r="E25" s="15">
        <f t="shared" ref="E25:F25" si="58">SUM(E26)</f>
        <v>0</v>
      </c>
      <c r="F25" s="15">
        <f t="shared" si="58"/>
        <v>0</v>
      </c>
      <c r="G25" s="15">
        <f>SUM(G26)</f>
        <v>0</v>
      </c>
      <c r="H25" s="15">
        <f t="shared" ref="H25:M25" si="59">SUM(H26)</f>
        <v>0</v>
      </c>
      <c r="I25" s="15">
        <f t="shared" si="59"/>
        <v>0</v>
      </c>
      <c r="J25" s="15">
        <f t="shared" si="59"/>
        <v>0</v>
      </c>
      <c r="K25" s="17">
        <f t="shared" si="59"/>
        <v>22</v>
      </c>
      <c r="L25" s="15">
        <f t="shared" si="59"/>
        <v>0</v>
      </c>
      <c r="M25" s="15">
        <f t="shared" si="59"/>
        <v>0</v>
      </c>
      <c r="N25" s="15">
        <f>SUM(N26)</f>
        <v>0</v>
      </c>
      <c r="O25" s="15">
        <f t="shared" ref="O25:T25" si="60">SUM(O26)</f>
        <v>0</v>
      </c>
      <c r="P25" s="15">
        <f t="shared" si="60"/>
        <v>0</v>
      </c>
      <c r="Q25" s="15">
        <f t="shared" si="60"/>
        <v>0</v>
      </c>
      <c r="R25" s="17">
        <f t="shared" si="60"/>
        <v>0</v>
      </c>
      <c r="S25" s="15">
        <f t="shared" si="60"/>
        <v>0</v>
      </c>
      <c r="T25" s="15">
        <f t="shared" si="60"/>
        <v>0</v>
      </c>
      <c r="U25" s="15">
        <f>SUM(U26)</f>
        <v>0</v>
      </c>
      <c r="V25" s="15">
        <f t="shared" ref="V25:AA25" si="61">SUM(V26)</f>
        <v>0</v>
      </c>
      <c r="W25" s="15">
        <f t="shared" si="61"/>
        <v>0</v>
      </c>
      <c r="X25" s="15">
        <f t="shared" si="61"/>
        <v>0</v>
      </c>
      <c r="Y25" s="17">
        <f t="shared" si="61"/>
        <v>7</v>
      </c>
      <c r="Z25" s="15">
        <f t="shared" si="61"/>
        <v>0</v>
      </c>
      <c r="AA25" s="15">
        <f t="shared" si="61"/>
        <v>0</v>
      </c>
      <c r="AB25" s="15">
        <f>SUM(AB26)</f>
        <v>0</v>
      </c>
      <c r="AC25" s="15">
        <f t="shared" ref="AC25:AH25" si="62">SUM(AC26)</f>
        <v>0</v>
      </c>
      <c r="AD25" s="15">
        <f t="shared" si="62"/>
        <v>0</v>
      </c>
      <c r="AE25" s="15">
        <f t="shared" si="62"/>
        <v>0</v>
      </c>
      <c r="AF25" s="17">
        <f t="shared" si="62"/>
        <v>15</v>
      </c>
      <c r="AG25" s="15">
        <f t="shared" si="62"/>
        <v>0</v>
      </c>
      <c r="AH25" s="15">
        <f t="shared" si="62"/>
        <v>0</v>
      </c>
      <c r="AI25" s="15">
        <f>SUM(AI26)</f>
        <v>0</v>
      </c>
      <c r="AJ25" s="15">
        <f t="shared" ref="AJ25:AO25" si="63">SUM(AJ26)</f>
        <v>0</v>
      </c>
      <c r="AK25" s="15">
        <f t="shared" si="63"/>
        <v>0</v>
      </c>
      <c r="AL25" s="15">
        <f t="shared" si="63"/>
        <v>0</v>
      </c>
      <c r="AM25" s="17">
        <f t="shared" si="63"/>
        <v>0</v>
      </c>
      <c r="AN25" s="15">
        <f t="shared" si="63"/>
        <v>0</v>
      </c>
      <c r="AO25" s="15">
        <f t="shared" si="63"/>
        <v>0</v>
      </c>
      <c r="AP25" s="15">
        <f>SUM(AP26)</f>
        <v>0</v>
      </c>
      <c r="AQ25" s="15">
        <f t="shared" ref="AQ25:AV25" si="64">SUM(AQ26)</f>
        <v>0</v>
      </c>
      <c r="AR25" s="15">
        <f t="shared" si="64"/>
        <v>0</v>
      </c>
      <c r="AS25" s="15">
        <f t="shared" si="64"/>
        <v>0</v>
      </c>
      <c r="AT25" s="17">
        <f t="shared" si="64"/>
        <v>22</v>
      </c>
      <c r="AU25" s="15">
        <f t="shared" si="64"/>
        <v>0</v>
      </c>
      <c r="AV25" s="15">
        <f t="shared" si="64"/>
        <v>0</v>
      </c>
      <c r="AW25" s="15">
        <f>SUM(AW26)</f>
        <v>0</v>
      </c>
      <c r="AX25" s="15">
        <f t="shared" ref="AX25:BC25" si="65">SUM(AX26)</f>
        <v>0</v>
      </c>
      <c r="AY25" s="15">
        <f t="shared" si="65"/>
        <v>0</v>
      </c>
      <c r="AZ25" s="15">
        <f t="shared" si="65"/>
        <v>0</v>
      </c>
      <c r="BA25" s="17">
        <f t="shared" si="65"/>
        <v>0</v>
      </c>
      <c r="BB25" s="15">
        <f t="shared" si="65"/>
        <v>0</v>
      </c>
      <c r="BC25" s="15">
        <f t="shared" si="65"/>
        <v>0</v>
      </c>
      <c r="BD25" s="15">
        <f>SUM(BD26)</f>
        <v>0</v>
      </c>
      <c r="BE25" s="15">
        <f t="shared" ref="BE25:BJ25" si="66">SUM(BE26)</f>
        <v>0</v>
      </c>
      <c r="BF25" s="15">
        <f t="shared" si="66"/>
        <v>0</v>
      </c>
      <c r="BG25" s="15">
        <f t="shared" si="66"/>
        <v>0</v>
      </c>
      <c r="BH25" s="17">
        <f t="shared" si="66"/>
        <v>0</v>
      </c>
      <c r="BI25" s="15">
        <f t="shared" si="66"/>
        <v>0</v>
      </c>
      <c r="BJ25" s="15">
        <f t="shared" si="66"/>
        <v>0</v>
      </c>
      <c r="BK25" s="15">
        <f>SUM(BK26)</f>
        <v>0</v>
      </c>
      <c r="BL25" s="15">
        <f t="shared" ref="BL25:BQ25" si="67">SUM(BL26)</f>
        <v>0</v>
      </c>
      <c r="BM25" s="15">
        <f t="shared" si="67"/>
        <v>0</v>
      </c>
      <c r="BN25" s="15">
        <f t="shared" si="67"/>
        <v>0</v>
      </c>
      <c r="BO25" s="17">
        <f t="shared" si="67"/>
        <v>15</v>
      </c>
      <c r="BP25" s="15">
        <f t="shared" si="67"/>
        <v>0</v>
      </c>
      <c r="BQ25" s="15">
        <f t="shared" si="67"/>
        <v>0</v>
      </c>
      <c r="BR25" s="15">
        <f>SUM(BR26)</f>
        <v>0</v>
      </c>
      <c r="BS25" s="15">
        <f t="shared" ref="BS25:BX25" si="68">SUM(BS26)</f>
        <v>0</v>
      </c>
      <c r="BT25" s="15">
        <f t="shared" si="68"/>
        <v>0</v>
      </c>
      <c r="BU25" s="15">
        <f t="shared" si="68"/>
        <v>0</v>
      </c>
      <c r="BV25" s="17">
        <f t="shared" si="68"/>
        <v>7</v>
      </c>
      <c r="BW25" s="15">
        <f t="shared" si="68"/>
        <v>0</v>
      </c>
      <c r="BX25" s="15">
        <f t="shared" si="68"/>
        <v>0</v>
      </c>
      <c r="BY25" s="15">
        <f>SUM(BY26)</f>
        <v>0</v>
      </c>
      <c r="BZ25" s="15">
        <f t="shared" ref="BZ25:CC25" si="69">SUM(BZ26)</f>
        <v>0</v>
      </c>
      <c r="CA25" s="15">
        <f t="shared" si="69"/>
        <v>0</v>
      </c>
      <c r="CB25" s="15">
        <f t="shared" si="69"/>
        <v>0</v>
      </c>
      <c r="CC25" s="17">
        <f t="shared" si="69"/>
        <v>0</v>
      </c>
      <c r="CD25" s="15" t="s">
        <v>108</v>
      </c>
    </row>
    <row r="26" spans="1:82" ht="15.75" customHeight="1">
      <c r="A26" s="28" t="s">
        <v>114</v>
      </c>
      <c r="B26" s="29" t="s">
        <v>115</v>
      </c>
      <c r="C26" s="27" t="s">
        <v>107</v>
      </c>
      <c r="D26" s="15" t="s">
        <v>108</v>
      </c>
      <c r="E26" s="15">
        <f t="shared" ref="E26:F26" si="70">SUM(E27,E49)</f>
        <v>0</v>
      </c>
      <c r="F26" s="15">
        <f t="shared" si="70"/>
        <v>0</v>
      </c>
      <c r="G26" s="15">
        <f>SUM(G27,G49)</f>
        <v>0</v>
      </c>
      <c r="H26" s="15">
        <f t="shared" ref="H26:M26" si="71">SUM(H27,H49)</f>
        <v>0</v>
      </c>
      <c r="I26" s="15">
        <f t="shared" si="71"/>
        <v>0</v>
      </c>
      <c r="J26" s="15">
        <f t="shared" si="71"/>
        <v>0</v>
      </c>
      <c r="K26" s="17">
        <f t="shared" si="71"/>
        <v>22</v>
      </c>
      <c r="L26" s="15">
        <f t="shared" si="71"/>
        <v>0</v>
      </c>
      <c r="M26" s="15">
        <f t="shared" si="71"/>
        <v>0</v>
      </c>
      <c r="N26" s="15">
        <f>SUM(N27,N49)</f>
        <v>0</v>
      </c>
      <c r="O26" s="15">
        <f t="shared" ref="O26:T26" si="72">SUM(O27,O49)</f>
        <v>0</v>
      </c>
      <c r="P26" s="15">
        <f t="shared" si="72"/>
        <v>0</v>
      </c>
      <c r="Q26" s="15">
        <f t="shared" si="72"/>
        <v>0</v>
      </c>
      <c r="R26" s="17">
        <f t="shared" si="72"/>
        <v>0</v>
      </c>
      <c r="S26" s="15">
        <f t="shared" si="72"/>
        <v>0</v>
      </c>
      <c r="T26" s="15">
        <f t="shared" si="72"/>
        <v>0</v>
      </c>
      <c r="U26" s="15">
        <f>SUM(U27,U49)</f>
        <v>0</v>
      </c>
      <c r="V26" s="15">
        <f t="shared" ref="V26:AA26" si="73">SUM(V27,V49)</f>
        <v>0</v>
      </c>
      <c r="W26" s="15">
        <f t="shared" si="73"/>
        <v>0</v>
      </c>
      <c r="X26" s="15">
        <f t="shared" si="73"/>
        <v>0</v>
      </c>
      <c r="Y26" s="17">
        <f t="shared" si="73"/>
        <v>7</v>
      </c>
      <c r="Z26" s="15">
        <f t="shared" si="73"/>
        <v>0</v>
      </c>
      <c r="AA26" s="15">
        <f t="shared" si="73"/>
        <v>0</v>
      </c>
      <c r="AB26" s="15">
        <f>SUM(AB27,AB49)</f>
        <v>0</v>
      </c>
      <c r="AC26" s="15">
        <f t="shared" ref="AC26:AH26" si="74">SUM(AC27,AC49)</f>
        <v>0</v>
      </c>
      <c r="AD26" s="15">
        <f t="shared" si="74"/>
        <v>0</v>
      </c>
      <c r="AE26" s="15">
        <f t="shared" si="74"/>
        <v>0</v>
      </c>
      <c r="AF26" s="17">
        <f t="shared" si="74"/>
        <v>15</v>
      </c>
      <c r="AG26" s="15">
        <f t="shared" si="74"/>
        <v>0</v>
      </c>
      <c r="AH26" s="15">
        <f t="shared" si="74"/>
        <v>0</v>
      </c>
      <c r="AI26" s="15">
        <f>SUM(AI27,AI49)</f>
        <v>0</v>
      </c>
      <c r="AJ26" s="15">
        <f t="shared" ref="AJ26:AO26" si="75">SUM(AJ27,AJ49)</f>
        <v>0</v>
      </c>
      <c r="AK26" s="15">
        <f t="shared" si="75"/>
        <v>0</v>
      </c>
      <c r="AL26" s="15">
        <f t="shared" si="75"/>
        <v>0</v>
      </c>
      <c r="AM26" s="17">
        <f t="shared" si="75"/>
        <v>0</v>
      </c>
      <c r="AN26" s="15">
        <f t="shared" si="75"/>
        <v>0</v>
      </c>
      <c r="AO26" s="15">
        <f t="shared" si="75"/>
        <v>0</v>
      </c>
      <c r="AP26" s="15">
        <f>SUM(AP27,AP49)</f>
        <v>0</v>
      </c>
      <c r="AQ26" s="15">
        <f t="shared" ref="AQ26:AV26" si="76">SUM(AQ27,AQ49)</f>
        <v>0</v>
      </c>
      <c r="AR26" s="15">
        <f t="shared" si="76"/>
        <v>0</v>
      </c>
      <c r="AS26" s="15">
        <f t="shared" si="76"/>
        <v>0</v>
      </c>
      <c r="AT26" s="17">
        <f t="shared" si="76"/>
        <v>22</v>
      </c>
      <c r="AU26" s="15">
        <f t="shared" si="76"/>
        <v>0</v>
      </c>
      <c r="AV26" s="15">
        <f t="shared" si="76"/>
        <v>0</v>
      </c>
      <c r="AW26" s="15">
        <f>SUM(AW27,AW49)</f>
        <v>0</v>
      </c>
      <c r="AX26" s="15">
        <f t="shared" ref="AX26:BC26" si="77">SUM(AX27,AX49)</f>
        <v>0</v>
      </c>
      <c r="AY26" s="15">
        <f t="shared" si="77"/>
        <v>0</v>
      </c>
      <c r="AZ26" s="15">
        <f t="shared" si="77"/>
        <v>0</v>
      </c>
      <c r="BA26" s="17">
        <f t="shared" si="77"/>
        <v>0</v>
      </c>
      <c r="BB26" s="15">
        <f t="shared" si="77"/>
        <v>0</v>
      </c>
      <c r="BC26" s="15">
        <f t="shared" si="77"/>
        <v>0</v>
      </c>
      <c r="BD26" s="15">
        <f>SUM(BD27,BD49)</f>
        <v>0</v>
      </c>
      <c r="BE26" s="15">
        <f t="shared" ref="BE26:BJ26" si="78">SUM(BE27,BE49)</f>
        <v>0</v>
      </c>
      <c r="BF26" s="15">
        <f t="shared" si="78"/>
        <v>0</v>
      </c>
      <c r="BG26" s="15">
        <f t="shared" si="78"/>
        <v>0</v>
      </c>
      <c r="BH26" s="17">
        <f t="shared" si="78"/>
        <v>0</v>
      </c>
      <c r="BI26" s="15">
        <f t="shared" si="78"/>
        <v>0</v>
      </c>
      <c r="BJ26" s="15">
        <f t="shared" si="78"/>
        <v>0</v>
      </c>
      <c r="BK26" s="15">
        <f>SUM(BK27,BK49)</f>
        <v>0</v>
      </c>
      <c r="BL26" s="15">
        <f t="shared" ref="BL26:BQ26" si="79">SUM(BL27,BL49)</f>
        <v>0</v>
      </c>
      <c r="BM26" s="15">
        <f t="shared" si="79"/>
        <v>0</v>
      </c>
      <c r="BN26" s="15">
        <f t="shared" si="79"/>
        <v>0</v>
      </c>
      <c r="BO26" s="17">
        <f t="shared" si="79"/>
        <v>15</v>
      </c>
      <c r="BP26" s="15">
        <f t="shared" si="79"/>
        <v>0</v>
      </c>
      <c r="BQ26" s="15">
        <f t="shared" si="79"/>
        <v>0</v>
      </c>
      <c r="BR26" s="15">
        <f>SUM(BR27,BR49)</f>
        <v>0</v>
      </c>
      <c r="BS26" s="15">
        <f t="shared" ref="BS26:BX26" si="80">SUM(BS27,BS49)</f>
        <v>0</v>
      </c>
      <c r="BT26" s="15">
        <f t="shared" si="80"/>
        <v>0</v>
      </c>
      <c r="BU26" s="15">
        <f t="shared" si="80"/>
        <v>0</v>
      </c>
      <c r="BV26" s="17">
        <f t="shared" si="80"/>
        <v>7</v>
      </c>
      <c r="BW26" s="15">
        <f t="shared" si="80"/>
        <v>0</v>
      </c>
      <c r="BX26" s="15">
        <f t="shared" si="80"/>
        <v>0</v>
      </c>
      <c r="BY26" s="15">
        <f>SUM(BY27,BY49)</f>
        <v>0</v>
      </c>
      <c r="BZ26" s="15">
        <f t="shared" ref="BZ26:CC26" si="81">SUM(BZ27,BZ49)</f>
        <v>0</v>
      </c>
      <c r="CA26" s="15">
        <f t="shared" si="81"/>
        <v>0</v>
      </c>
      <c r="CB26" s="15">
        <f t="shared" si="81"/>
        <v>0</v>
      </c>
      <c r="CC26" s="17">
        <f t="shared" si="81"/>
        <v>0</v>
      </c>
      <c r="CD26" s="15" t="s">
        <v>108</v>
      </c>
    </row>
    <row r="27" spans="1:82">
      <c r="A27" s="28" t="s">
        <v>116</v>
      </c>
      <c r="B27" s="29" t="s">
        <v>117</v>
      </c>
      <c r="C27" s="27" t="s">
        <v>107</v>
      </c>
      <c r="D27" s="15" t="s">
        <v>108</v>
      </c>
      <c r="E27" s="15">
        <f t="shared" ref="E27:F27" si="82">SUM(E28,E42)</f>
        <v>0</v>
      </c>
      <c r="F27" s="15">
        <f t="shared" si="82"/>
        <v>0</v>
      </c>
      <c r="G27" s="15">
        <f>SUM(G28,G42)</f>
        <v>0</v>
      </c>
      <c r="H27" s="15">
        <f t="shared" ref="H27:M27" si="83">SUM(H28,H42)</f>
        <v>0</v>
      </c>
      <c r="I27" s="15">
        <f t="shared" si="83"/>
        <v>0</v>
      </c>
      <c r="J27" s="15">
        <f t="shared" si="83"/>
        <v>0</v>
      </c>
      <c r="K27" s="17">
        <f t="shared" si="83"/>
        <v>0</v>
      </c>
      <c r="L27" s="15">
        <f t="shared" si="83"/>
        <v>0</v>
      </c>
      <c r="M27" s="15">
        <f t="shared" si="83"/>
        <v>0</v>
      </c>
      <c r="N27" s="15">
        <f>SUM(N28,N42)</f>
        <v>0</v>
      </c>
      <c r="O27" s="15">
        <f t="shared" ref="O27:T27" si="84">SUM(O28,O42)</f>
        <v>0</v>
      </c>
      <c r="P27" s="15">
        <f t="shared" si="84"/>
        <v>0</v>
      </c>
      <c r="Q27" s="15">
        <f t="shared" si="84"/>
        <v>0</v>
      </c>
      <c r="R27" s="17">
        <f t="shared" si="84"/>
        <v>0</v>
      </c>
      <c r="S27" s="15">
        <f t="shared" si="84"/>
        <v>0</v>
      </c>
      <c r="T27" s="15">
        <f t="shared" si="84"/>
        <v>0</v>
      </c>
      <c r="U27" s="15">
        <f>SUM(U28,U42)</f>
        <v>0</v>
      </c>
      <c r="V27" s="15">
        <f t="shared" ref="V27:AA27" si="85">SUM(V28,V42)</f>
        <v>0</v>
      </c>
      <c r="W27" s="15">
        <f t="shared" si="85"/>
        <v>0</v>
      </c>
      <c r="X27" s="15">
        <f t="shared" si="85"/>
        <v>0</v>
      </c>
      <c r="Y27" s="17">
        <f t="shared" si="85"/>
        <v>0</v>
      </c>
      <c r="Z27" s="15">
        <f t="shared" si="85"/>
        <v>0</v>
      </c>
      <c r="AA27" s="15">
        <f t="shared" si="85"/>
        <v>0</v>
      </c>
      <c r="AB27" s="15">
        <f>SUM(AB28,AB42)</f>
        <v>0</v>
      </c>
      <c r="AC27" s="15">
        <f t="shared" ref="AC27:AH27" si="86">SUM(AC28,AC42)</f>
        <v>0</v>
      </c>
      <c r="AD27" s="15">
        <f t="shared" si="86"/>
        <v>0</v>
      </c>
      <c r="AE27" s="15">
        <f t="shared" si="86"/>
        <v>0</v>
      </c>
      <c r="AF27" s="17">
        <f t="shared" si="86"/>
        <v>0</v>
      </c>
      <c r="AG27" s="15">
        <f t="shared" si="86"/>
        <v>0</v>
      </c>
      <c r="AH27" s="15">
        <f t="shared" si="86"/>
        <v>0</v>
      </c>
      <c r="AI27" s="15">
        <f>SUM(AI28,AI42)</f>
        <v>0</v>
      </c>
      <c r="AJ27" s="15">
        <f t="shared" ref="AJ27:AO27" si="87">SUM(AJ28,AJ42)</f>
        <v>0</v>
      </c>
      <c r="AK27" s="15">
        <f t="shared" si="87"/>
        <v>0</v>
      </c>
      <c r="AL27" s="15">
        <f t="shared" si="87"/>
        <v>0</v>
      </c>
      <c r="AM27" s="17">
        <f t="shared" si="87"/>
        <v>0</v>
      </c>
      <c r="AN27" s="15">
        <f t="shared" si="87"/>
        <v>0</v>
      </c>
      <c r="AO27" s="15">
        <f t="shared" si="87"/>
        <v>0</v>
      </c>
      <c r="AP27" s="15">
        <f>SUM(AP28,AP42)</f>
        <v>0</v>
      </c>
      <c r="AQ27" s="15">
        <f t="shared" ref="AQ27:AV27" si="88">SUM(AQ28,AQ42)</f>
        <v>0</v>
      </c>
      <c r="AR27" s="15">
        <f t="shared" si="88"/>
        <v>0</v>
      </c>
      <c r="AS27" s="15">
        <f t="shared" si="88"/>
        <v>0</v>
      </c>
      <c r="AT27" s="17">
        <f t="shared" si="88"/>
        <v>0</v>
      </c>
      <c r="AU27" s="15">
        <f t="shared" si="88"/>
        <v>0</v>
      </c>
      <c r="AV27" s="15">
        <f t="shared" si="88"/>
        <v>0</v>
      </c>
      <c r="AW27" s="15">
        <f>SUM(AW28,AW42)</f>
        <v>0</v>
      </c>
      <c r="AX27" s="15">
        <f t="shared" ref="AX27:BC27" si="89">SUM(AX28,AX42)</f>
        <v>0</v>
      </c>
      <c r="AY27" s="15">
        <f t="shared" si="89"/>
        <v>0</v>
      </c>
      <c r="AZ27" s="15">
        <f t="shared" si="89"/>
        <v>0</v>
      </c>
      <c r="BA27" s="17">
        <f t="shared" si="89"/>
        <v>0</v>
      </c>
      <c r="BB27" s="15">
        <f t="shared" si="89"/>
        <v>0</v>
      </c>
      <c r="BC27" s="15">
        <f t="shared" si="89"/>
        <v>0</v>
      </c>
      <c r="BD27" s="15">
        <f>SUM(BD28,BD42)</f>
        <v>0</v>
      </c>
      <c r="BE27" s="15">
        <f t="shared" ref="BE27:BJ27" si="90">SUM(BE28,BE42)</f>
        <v>0</v>
      </c>
      <c r="BF27" s="15">
        <f t="shared" si="90"/>
        <v>0</v>
      </c>
      <c r="BG27" s="15">
        <f t="shared" si="90"/>
        <v>0</v>
      </c>
      <c r="BH27" s="17">
        <f t="shared" si="90"/>
        <v>0</v>
      </c>
      <c r="BI27" s="15">
        <f t="shared" si="90"/>
        <v>0</v>
      </c>
      <c r="BJ27" s="15">
        <f t="shared" si="90"/>
        <v>0</v>
      </c>
      <c r="BK27" s="15">
        <f>SUM(BK28,BK42)</f>
        <v>0</v>
      </c>
      <c r="BL27" s="15">
        <f t="shared" ref="BL27:BQ27" si="91">SUM(BL28,BL42)</f>
        <v>0</v>
      </c>
      <c r="BM27" s="15">
        <f t="shared" si="91"/>
        <v>0</v>
      </c>
      <c r="BN27" s="15">
        <f t="shared" si="91"/>
        <v>0</v>
      </c>
      <c r="BO27" s="17">
        <f t="shared" si="91"/>
        <v>0</v>
      </c>
      <c r="BP27" s="15">
        <f t="shared" si="91"/>
        <v>0</v>
      </c>
      <c r="BQ27" s="15">
        <f t="shared" si="91"/>
        <v>0</v>
      </c>
      <c r="BR27" s="15">
        <f>SUM(BR28,BR42)</f>
        <v>0</v>
      </c>
      <c r="BS27" s="15">
        <f t="shared" ref="BS27:BX27" si="92">SUM(BS28,BS42)</f>
        <v>0</v>
      </c>
      <c r="BT27" s="15">
        <f t="shared" si="92"/>
        <v>0</v>
      </c>
      <c r="BU27" s="15">
        <f t="shared" si="92"/>
        <v>0</v>
      </c>
      <c r="BV27" s="17">
        <f t="shared" si="92"/>
        <v>0</v>
      </c>
      <c r="BW27" s="15">
        <f t="shared" si="92"/>
        <v>0</v>
      </c>
      <c r="BX27" s="15">
        <f t="shared" si="92"/>
        <v>0</v>
      </c>
      <c r="BY27" s="15">
        <f>SUM(BY28,BY42)</f>
        <v>0</v>
      </c>
      <c r="BZ27" s="15">
        <f t="shared" ref="BZ27:CC27" si="93">SUM(BZ28,BZ42)</f>
        <v>0</v>
      </c>
      <c r="CA27" s="15">
        <f t="shared" si="93"/>
        <v>0</v>
      </c>
      <c r="CB27" s="15">
        <f t="shared" si="93"/>
        <v>0</v>
      </c>
      <c r="CC27" s="17">
        <f t="shared" si="93"/>
        <v>0</v>
      </c>
      <c r="CD27" s="15" t="s">
        <v>108</v>
      </c>
    </row>
    <row r="28" spans="1:82">
      <c r="A28" s="28" t="s">
        <v>118</v>
      </c>
      <c r="B28" s="29" t="s">
        <v>119</v>
      </c>
      <c r="C28" s="27" t="s">
        <v>107</v>
      </c>
      <c r="D28" s="15" t="s">
        <v>108</v>
      </c>
      <c r="E28" s="15">
        <f t="shared" ref="E28:F28" si="94">SUM(E29,E38)</f>
        <v>0</v>
      </c>
      <c r="F28" s="15">
        <f t="shared" si="94"/>
        <v>0</v>
      </c>
      <c r="G28" s="15">
        <f>SUM(G29,G38)</f>
        <v>0</v>
      </c>
      <c r="H28" s="15">
        <f t="shared" ref="H28:M28" si="95">SUM(H29,H38)</f>
        <v>0</v>
      </c>
      <c r="I28" s="15">
        <f t="shared" si="95"/>
        <v>0</v>
      </c>
      <c r="J28" s="15">
        <f t="shared" si="95"/>
        <v>0</v>
      </c>
      <c r="K28" s="17">
        <f t="shared" si="95"/>
        <v>0</v>
      </c>
      <c r="L28" s="15">
        <f t="shared" si="95"/>
        <v>0</v>
      </c>
      <c r="M28" s="15">
        <f t="shared" si="95"/>
        <v>0</v>
      </c>
      <c r="N28" s="15">
        <f>SUM(N29,N38)</f>
        <v>0</v>
      </c>
      <c r="O28" s="15">
        <f t="shared" ref="O28:T28" si="96">SUM(O29,O38)</f>
        <v>0</v>
      </c>
      <c r="P28" s="15">
        <f t="shared" si="96"/>
        <v>0</v>
      </c>
      <c r="Q28" s="15">
        <f t="shared" si="96"/>
        <v>0</v>
      </c>
      <c r="R28" s="17">
        <f t="shared" si="96"/>
        <v>0</v>
      </c>
      <c r="S28" s="15">
        <f t="shared" si="96"/>
        <v>0</v>
      </c>
      <c r="T28" s="15">
        <f t="shared" si="96"/>
        <v>0</v>
      </c>
      <c r="U28" s="15">
        <f>SUM(U29,U38)</f>
        <v>0</v>
      </c>
      <c r="V28" s="15">
        <f t="shared" ref="V28:AA28" si="97">SUM(V29,V38)</f>
        <v>0</v>
      </c>
      <c r="W28" s="15">
        <f t="shared" si="97"/>
        <v>0</v>
      </c>
      <c r="X28" s="15">
        <f t="shared" si="97"/>
        <v>0</v>
      </c>
      <c r="Y28" s="17">
        <f t="shared" si="97"/>
        <v>0</v>
      </c>
      <c r="Z28" s="15">
        <f t="shared" si="97"/>
        <v>0</v>
      </c>
      <c r="AA28" s="15">
        <f t="shared" si="97"/>
        <v>0</v>
      </c>
      <c r="AB28" s="15">
        <f>SUM(AB29,AB38)</f>
        <v>0</v>
      </c>
      <c r="AC28" s="15">
        <f t="shared" ref="AC28:AH28" si="98">SUM(AC29,AC38)</f>
        <v>0</v>
      </c>
      <c r="AD28" s="15">
        <f t="shared" si="98"/>
        <v>0</v>
      </c>
      <c r="AE28" s="15">
        <f t="shared" si="98"/>
        <v>0</v>
      </c>
      <c r="AF28" s="17">
        <f t="shared" si="98"/>
        <v>0</v>
      </c>
      <c r="AG28" s="15">
        <f t="shared" si="98"/>
        <v>0</v>
      </c>
      <c r="AH28" s="15">
        <f t="shared" si="98"/>
        <v>0</v>
      </c>
      <c r="AI28" s="15">
        <f>SUM(AI29,AI38)</f>
        <v>0</v>
      </c>
      <c r="AJ28" s="15">
        <f t="shared" ref="AJ28:AO28" si="99">SUM(AJ29,AJ38)</f>
        <v>0</v>
      </c>
      <c r="AK28" s="15">
        <f t="shared" si="99"/>
        <v>0</v>
      </c>
      <c r="AL28" s="15">
        <f t="shared" si="99"/>
        <v>0</v>
      </c>
      <c r="AM28" s="17">
        <f t="shared" si="99"/>
        <v>0</v>
      </c>
      <c r="AN28" s="15">
        <f t="shared" si="99"/>
        <v>0</v>
      </c>
      <c r="AO28" s="15">
        <f t="shared" si="99"/>
        <v>0</v>
      </c>
      <c r="AP28" s="15">
        <f>SUM(AP29,AP38)</f>
        <v>0</v>
      </c>
      <c r="AQ28" s="15">
        <f t="shared" ref="AQ28:AV28" si="100">SUM(AQ29,AQ38)</f>
        <v>0</v>
      </c>
      <c r="AR28" s="15">
        <f t="shared" si="100"/>
        <v>0</v>
      </c>
      <c r="AS28" s="15">
        <f t="shared" si="100"/>
        <v>0</v>
      </c>
      <c r="AT28" s="17">
        <f t="shared" si="100"/>
        <v>0</v>
      </c>
      <c r="AU28" s="15">
        <f t="shared" si="100"/>
        <v>0</v>
      </c>
      <c r="AV28" s="15">
        <f t="shared" si="100"/>
        <v>0</v>
      </c>
      <c r="AW28" s="15">
        <f>SUM(AW29,AW38)</f>
        <v>0</v>
      </c>
      <c r="AX28" s="15">
        <f t="shared" ref="AX28:BC28" si="101">SUM(AX29,AX38)</f>
        <v>0</v>
      </c>
      <c r="AY28" s="15">
        <f t="shared" si="101"/>
        <v>0</v>
      </c>
      <c r="AZ28" s="15">
        <f t="shared" si="101"/>
        <v>0</v>
      </c>
      <c r="BA28" s="17">
        <f t="shared" si="101"/>
        <v>0</v>
      </c>
      <c r="BB28" s="15">
        <f t="shared" si="101"/>
        <v>0</v>
      </c>
      <c r="BC28" s="15">
        <f t="shared" si="101"/>
        <v>0</v>
      </c>
      <c r="BD28" s="15">
        <f>SUM(BD29,BD38)</f>
        <v>0</v>
      </c>
      <c r="BE28" s="15">
        <f t="shared" ref="BE28:BJ28" si="102">SUM(BE29,BE38)</f>
        <v>0</v>
      </c>
      <c r="BF28" s="15">
        <f t="shared" si="102"/>
        <v>0</v>
      </c>
      <c r="BG28" s="15">
        <f t="shared" si="102"/>
        <v>0</v>
      </c>
      <c r="BH28" s="17">
        <f t="shared" si="102"/>
        <v>0</v>
      </c>
      <c r="BI28" s="15">
        <f t="shared" si="102"/>
        <v>0</v>
      </c>
      <c r="BJ28" s="15">
        <f t="shared" si="102"/>
        <v>0</v>
      </c>
      <c r="BK28" s="15">
        <f>SUM(BK29,BK38)</f>
        <v>0</v>
      </c>
      <c r="BL28" s="15">
        <f t="shared" ref="BL28:BQ28" si="103">SUM(BL29,BL38)</f>
        <v>0</v>
      </c>
      <c r="BM28" s="15">
        <f t="shared" si="103"/>
        <v>0</v>
      </c>
      <c r="BN28" s="15">
        <f t="shared" si="103"/>
        <v>0</v>
      </c>
      <c r="BO28" s="17">
        <f t="shared" si="103"/>
        <v>0</v>
      </c>
      <c r="BP28" s="15">
        <f t="shared" si="103"/>
        <v>0</v>
      </c>
      <c r="BQ28" s="15">
        <f t="shared" si="103"/>
        <v>0</v>
      </c>
      <c r="BR28" s="15">
        <f>SUM(BR29,BR38)</f>
        <v>0</v>
      </c>
      <c r="BS28" s="15">
        <f t="shared" ref="BS28:BX28" si="104">SUM(BS29,BS38)</f>
        <v>0</v>
      </c>
      <c r="BT28" s="15">
        <f t="shared" si="104"/>
        <v>0</v>
      </c>
      <c r="BU28" s="15">
        <f t="shared" si="104"/>
        <v>0</v>
      </c>
      <c r="BV28" s="17">
        <f t="shared" si="104"/>
        <v>0</v>
      </c>
      <c r="BW28" s="15">
        <f t="shared" si="104"/>
        <v>0</v>
      </c>
      <c r="BX28" s="15">
        <f t="shared" si="104"/>
        <v>0</v>
      </c>
      <c r="BY28" s="15">
        <f>SUM(BY29,BY38)</f>
        <v>0</v>
      </c>
      <c r="BZ28" s="15">
        <f t="shared" ref="BZ28:CC28" si="105">SUM(BZ29,BZ38)</f>
        <v>0</v>
      </c>
      <c r="CA28" s="15">
        <f t="shared" si="105"/>
        <v>0</v>
      </c>
      <c r="CB28" s="15">
        <f t="shared" si="105"/>
        <v>0</v>
      </c>
      <c r="CC28" s="17">
        <f t="shared" si="105"/>
        <v>0</v>
      </c>
      <c r="CD28" s="15" t="s">
        <v>108</v>
      </c>
    </row>
    <row r="29" spans="1:82" ht="15.75" customHeight="1">
      <c r="A29" s="25" t="s">
        <v>120</v>
      </c>
      <c r="B29" s="30" t="s">
        <v>121</v>
      </c>
      <c r="C29" s="27" t="s">
        <v>107</v>
      </c>
      <c r="D29" s="15" t="s">
        <v>108</v>
      </c>
      <c r="E29" s="15">
        <f t="shared" ref="E29:F29" si="106">SUM(E30)</f>
        <v>0</v>
      </c>
      <c r="F29" s="15">
        <f t="shared" si="106"/>
        <v>0</v>
      </c>
      <c r="G29" s="15">
        <f>SUM(G30)</f>
        <v>0</v>
      </c>
      <c r="H29" s="15">
        <f t="shared" ref="H29:M29" si="107">SUM(H30)</f>
        <v>0</v>
      </c>
      <c r="I29" s="15">
        <f t="shared" si="107"/>
        <v>0</v>
      </c>
      <c r="J29" s="15">
        <f t="shared" si="107"/>
        <v>0</v>
      </c>
      <c r="K29" s="17">
        <f t="shared" si="107"/>
        <v>0</v>
      </c>
      <c r="L29" s="15">
        <f t="shared" si="107"/>
        <v>0</v>
      </c>
      <c r="M29" s="15">
        <f t="shared" si="107"/>
        <v>0</v>
      </c>
      <c r="N29" s="15">
        <f>SUM(N30)</f>
        <v>0</v>
      </c>
      <c r="O29" s="15">
        <f t="shared" ref="O29:T29" si="108">SUM(O30)</f>
        <v>0</v>
      </c>
      <c r="P29" s="15">
        <f t="shared" si="108"/>
        <v>0</v>
      </c>
      <c r="Q29" s="15">
        <f t="shared" si="108"/>
        <v>0</v>
      </c>
      <c r="R29" s="17">
        <f t="shared" si="108"/>
        <v>0</v>
      </c>
      <c r="S29" s="15">
        <f t="shared" si="108"/>
        <v>0</v>
      </c>
      <c r="T29" s="15">
        <f t="shared" si="108"/>
        <v>0</v>
      </c>
      <c r="U29" s="15">
        <f>SUM(U30)</f>
        <v>0</v>
      </c>
      <c r="V29" s="15">
        <f t="shared" ref="V29:AA29" si="109">SUM(V30)</f>
        <v>0</v>
      </c>
      <c r="W29" s="15">
        <f t="shared" si="109"/>
        <v>0</v>
      </c>
      <c r="X29" s="15">
        <f t="shared" si="109"/>
        <v>0</v>
      </c>
      <c r="Y29" s="17">
        <f t="shared" si="109"/>
        <v>0</v>
      </c>
      <c r="Z29" s="15">
        <f t="shared" si="109"/>
        <v>0</v>
      </c>
      <c r="AA29" s="15">
        <f t="shared" si="109"/>
        <v>0</v>
      </c>
      <c r="AB29" s="15">
        <f>SUM(AB30)</f>
        <v>0</v>
      </c>
      <c r="AC29" s="15">
        <f t="shared" ref="AC29:AH29" si="110">SUM(AC30)</f>
        <v>0</v>
      </c>
      <c r="AD29" s="15">
        <f t="shared" si="110"/>
        <v>0</v>
      </c>
      <c r="AE29" s="15">
        <f t="shared" si="110"/>
        <v>0</v>
      </c>
      <c r="AF29" s="17">
        <f t="shared" si="110"/>
        <v>0</v>
      </c>
      <c r="AG29" s="15">
        <f t="shared" si="110"/>
        <v>0</v>
      </c>
      <c r="AH29" s="15">
        <f t="shared" si="110"/>
        <v>0</v>
      </c>
      <c r="AI29" s="15">
        <f>SUM(AI30)</f>
        <v>0</v>
      </c>
      <c r="AJ29" s="15">
        <f t="shared" ref="AJ29:AO29" si="111">SUM(AJ30)</f>
        <v>0</v>
      </c>
      <c r="AK29" s="15">
        <f t="shared" si="111"/>
        <v>0</v>
      </c>
      <c r="AL29" s="15">
        <f t="shared" si="111"/>
        <v>0</v>
      </c>
      <c r="AM29" s="17">
        <f t="shared" si="111"/>
        <v>0</v>
      </c>
      <c r="AN29" s="15">
        <f t="shared" si="111"/>
        <v>0</v>
      </c>
      <c r="AO29" s="15">
        <f t="shared" si="111"/>
        <v>0</v>
      </c>
      <c r="AP29" s="15">
        <f>SUM(AP30)</f>
        <v>0</v>
      </c>
      <c r="AQ29" s="15">
        <f t="shared" ref="AQ29:AV29" si="112">SUM(AQ30)</f>
        <v>0</v>
      </c>
      <c r="AR29" s="15">
        <f t="shared" si="112"/>
        <v>0</v>
      </c>
      <c r="AS29" s="15">
        <f t="shared" si="112"/>
        <v>0</v>
      </c>
      <c r="AT29" s="17">
        <f t="shared" si="112"/>
        <v>0</v>
      </c>
      <c r="AU29" s="15">
        <f t="shared" si="112"/>
        <v>0</v>
      </c>
      <c r="AV29" s="15">
        <f t="shared" si="112"/>
        <v>0</v>
      </c>
      <c r="AW29" s="15">
        <f>SUM(AW30)</f>
        <v>0</v>
      </c>
      <c r="AX29" s="15">
        <f t="shared" ref="AX29:BC29" si="113">SUM(AX30)</f>
        <v>0</v>
      </c>
      <c r="AY29" s="15">
        <f t="shared" si="113"/>
        <v>0</v>
      </c>
      <c r="AZ29" s="15">
        <f t="shared" si="113"/>
        <v>0</v>
      </c>
      <c r="BA29" s="17">
        <f t="shared" si="113"/>
        <v>0</v>
      </c>
      <c r="BB29" s="15">
        <f t="shared" si="113"/>
        <v>0</v>
      </c>
      <c r="BC29" s="15">
        <f t="shared" si="113"/>
        <v>0</v>
      </c>
      <c r="BD29" s="15">
        <f>SUM(BD30)</f>
        <v>0</v>
      </c>
      <c r="BE29" s="15">
        <f t="shared" ref="BE29:BJ29" si="114">SUM(BE30)</f>
        <v>0</v>
      </c>
      <c r="BF29" s="15">
        <f t="shared" si="114"/>
        <v>0</v>
      </c>
      <c r="BG29" s="15">
        <f t="shared" si="114"/>
        <v>0</v>
      </c>
      <c r="BH29" s="17">
        <f t="shared" si="114"/>
        <v>0</v>
      </c>
      <c r="BI29" s="15">
        <f t="shared" si="114"/>
        <v>0</v>
      </c>
      <c r="BJ29" s="15">
        <f t="shared" si="114"/>
        <v>0</v>
      </c>
      <c r="BK29" s="15">
        <f>SUM(BK30)</f>
        <v>0</v>
      </c>
      <c r="BL29" s="15">
        <f t="shared" ref="BL29:BQ29" si="115">SUM(BL30)</f>
        <v>0</v>
      </c>
      <c r="BM29" s="15">
        <f t="shared" si="115"/>
        <v>0</v>
      </c>
      <c r="BN29" s="15">
        <f t="shared" si="115"/>
        <v>0</v>
      </c>
      <c r="BO29" s="17">
        <f t="shared" si="115"/>
        <v>0</v>
      </c>
      <c r="BP29" s="15">
        <f t="shared" si="115"/>
        <v>0</v>
      </c>
      <c r="BQ29" s="15">
        <f t="shared" si="115"/>
        <v>0</v>
      </c>
      <c r="BR29" s="15">
        <f>SUM(BR30)</f>
        <v>0</v>
      </c>
      <c r="BS29" s="15">
        <f t="shared" ref="BS29:BX29" si="116">SUM(BS30)</f>
        <v>0</v>
      </c>
      <c r="BT29" s="15">
        <f t="shared" si="116"/>
        <v>0</v>
      </c>
      <c r="BU29" s="15">
        <f t="shared" si="116"/>
        <v>0</v>
      </c>
      <c r="BV29" s="17">
        <f t="shared" si="116"/>
        <v>0</v>
      </c>
      <c r="BW29" s="15">
        <f t="shared" si="116"/>
        <v>0</v>
      </c>
      <c r="BX29" s="15">
        <f t="shared" si="116"/>
        <v>0</v>
      </c>
      <c r="BY29" s="15">
        <f>SUM(BY30)</f>
        <v>0</v>
      </c>
      <c r="BZ29" s="15">
        <f t="shared" ref="BZ29:CC29" si="117">SUM(BZ30)</f>
        <v>0</v>
      </c>
      <c r="CA29" s="15">
        <f t="shared" si="117"/>
        <v>0</v>
      </c>
      <c r="CB29" s="15">
        <f t="shared" si="117"/>
        <v>0</v>
      </c>
      <c r="CC29" s="17">
        <f t="shared" si="117"/>
        <v>0</v>
      </c>
      <c r="CD29" s="15" t="s">
        <v>108</v>
      </c>
    </row>
    <row r="30" spans="1:82" ht="31.5">
      <c r="A30" s="31" t="s">
        <v>122</v>
      </c>
      <c r="B30" s="32" t="s">
        <v>123</v>
      </c>
      <c r="C30" s="33" t="s">
        <v>107</v>
      </c>
      <c r="D30" s="19" t="s">
        <v>108</v>
      </c>
      <c r="E30" s="20">
        <f t="shared" ref="E30:F30" si="118">SUM(E31:E37)</f>
        <v>0</v>
      </c>
      <c r="F30" s="20">
        <f t="shared" si="118"/>
        <v>0</v>
      </c>
      <c r="G30" s="20">
        <f>SUM(G31:G37)</f>
        <v>0</v>
      </c>
      <c r="H30" s="20">
        <f t="shared" ref="H30:M30" si="119">SUM(H31:H37)</f>
        <v>0</v>
      </c>
      <c r="I30" s="20">
        <f t="shared" si="119"/>
        <v>0</v>
      </c>
      <c r="J30" s="20">
        <f t="shared" si="119"/>
        <v>0</v>
      </c>
      <c r="K30" s="21">
        <f t="shared" si="119"/>
        <v>0</v>
      </c>
      <c r="L30" s="20">
        <f t="shared" si="119"/>
        <v>0</v>
      </c>
      <c r="M30" s="20">
        <f t="shared" si="119"/>
        <v>0</v>
      </c>
      <c r="N30" s="20">
        <f>SUM(N31:N37)</f>
        <v>0</v>
      </c>
      <c r="O30" s="20">
        <f t="shared" ref="O30:T30" si="120">SUM(O31:O37)</f>
        <v>0</v>
      </c>
      <c r="P30" s="20">
        <f t="shared" si="120"/>
        <v>0</v>
      </c>
      <c r="Q30" s="20">
        <f t="shared" si="120"/>
        <v>0</v>
      </c>
      <c r="R30" s="21">
        <f t="shared" si="120"/>
        <v>0</v>
      </c>
      <c r="S30" s="20">
        <f t="shared" si="120"/>
        <v>0</v>
      </c>
      <c r="T30" s="20">
        <f t="shared" si="120"/>
        <v>0</v>
      </c>
      <c r="U30" s="20">
        <f>SUM(U31:U37)</f>
        <v>0</v>
      </c>
      <c r="V30" s="20">
        <f t="shared" ref="V30:AA30" si="121">SUM(V31:V37)</f>
        <v>0</v>
      </c>
      <c r="W30" s="20">
        <f t="shared" si="121"/>
        <v>0</v>
      </c>
      <c r="X30" s="20">
        <f t="shared" si="121"/>
        <v>0</v>
      </c>
      <c r="Y30" s="21">
        <f t="shared" si="121"/>
        <v>0</v>
      </c>
      <c r="Z30" s="20">
        <f t="shared" si="121"/>
        <v>0</v>
      </c>
      <c r="AA30" s="20">
        <f t="shared" si="121"/>
        <v>0</v>
      </c>
      <c r="AB30" s="20">
        <f>SUM(AB31:AB37)</f>
        <v>0</v>
      </c>
      <c r="AC30" s="20">
        <f t="shared" ref="AC30:AH30" si="122">SUM(AC31:AC37)</f>
        <v>0</v>
      </c>
      <c r="AD30" s="20">
        <f t="shared" si="122"/>
        <v>0</v>
      </c>
      <c r="AE30" s="20">
        <f t="shared" si="122"/>
        <v>0</v>
      </c>
      <c r="AF30" s="21">
        <f t="shared" si="122"/>
        <v>0</v>
      </c>
      <c r="AG30" s="20">
        <f t="shared" si="122"/>
        <v>0</v>
      </c>
      <c r="AH30" s="20">
        <f t="shared" si="122"/>
        <v>0</v>
      </c>
      <c r="AI30" s="20">
        <f>SUM(AI31:AI37)</f>
        <v>0</v>
      </c>
      <c r="AJ30" s="20">
        <f t="shared" ref="AJ30:AO30" si="123">SUM(AJ31:AJ37)</f>
        <v>0</v>
      </c>
      <c r="AK30" s="20">
        <f t="shared" si="123"/>
        <v>0</v>
      </c>
      <c r="AL30" s="20">
        <f t="shared" si="123"/>
        <v>0</v>
      </c>
      <c r="AM30" s="21">
        <f t="shared" si="123"/>
        <v>0</v>
      </c>
      <c r="AN30" s="20">
        <f t="shared" si="123"/>
        <v>0</v>
      </c>
      <c r="AO30" s="20">
        <f t="shared" si="123"/>
        <v>0</v>
      </c>
      <c r="AP30" s="20">
        <f>SUM(AP31:AP37)</f>
        <v>0</v>
      </c>
      <c r="AQ30" s="20">
        <f t="shared" ref="AQ30:AV30" si="124">SUM(AQ31:AQ37)</f>
        <v>0</v>
      </c>
      <c r="AR30" s="20">
        <f t="shared" si="124"/>
        <v>0</v>
      </c>
      <c r="AS30" s="20">
        <f t="shared" si="124"/>
        <v>0</v>
      </c>
      <c r="AT30" s="21">
        <f t="shared" si="124"/>
        <v>0</v>
      </c>
      <c r="AU30" s="20">
        <f t="shared" si="124"/>
        <v>0</v>
      </c>
      <c r="AV30" s="20">
        <f t="shared" si="124"/>
        <v>0</v>
      </c>
      <c r="AW30" s="20">
        <f>SUM(AW31:AW37)</f>
        <v>0</v>
      </c>
      <c r="AX30" s="20">
        <f t="shared" ref="AX30:BC30" si="125">SUM(AX31:AX37)</f>
        <v>0</v>
      </c>
      <c r="AY30" s="20">
        <f t="shared" si="125"/>
        <v>0</v>
      </c>
      <c r="AZ30" s="20">
        <f t="shared" si="125"/>
        <v>0</v>
      </c>
      <c r="BA30" s="21">
        <f t="shared" si="125"/>
        <v>0</v>
      </c>
      <c r="BB30" s="20">
        <f t="shared" si="125"/>
        <v>0</v>
      </c>
      <c r="BC30" s="20">
        <f t="shared" si="125"/>
        <v>0</v>
      </c>
      <c r="BD30" s="20">
        <f>SUM(BD31:BD37)</f>
        <v>0</v>
      </c>
      <c r="BE30" s="20">
        <f t="shared" ref="BE30:BJ30" si="126">SUM(BE31:BE37)</f>
        <v>0</v>
      </c>
      <c r="BF30" s="20">
        <f t="shared" si="126"/>
        <v>0</v>
      </c>
      <c r="BG30" s="20">
        <f t="shared" si="126"/>
        <v>0</v>
      </c>
      <c r="BH30" s="21">
        <f t="shared" si="126"/>
        <v>0</v>
      </c>
      <c r="BI30" s="20">
        <f t="shared" si="126"/>
        <v>0</v>
      </c>
      <c r="BJ30" s="20">
        <f t="shared" si="126"/>
        <v>0</v>
      </c>
      <c r="BK30" s="20">
        <f>SUM(BK31:BK37)</f>
        <v>0</v>
      </c>
      <c r="BL30" s="20">
        <f t="shared" ref="BL30:BQ30" si="127">SUM(BL31:BL37)</f>
        <v>0</v>
      </c>
      <c r="BM30" s="20">
        <f t="shared" si="127"/>
        <v>0</v>
      </c>
      <c r="BN30" s="20">
        <f t="shared" si="127"/>
        <v>0</v>
      </c>
      <c r="BO30" s="21">
        <f t="shared" si="127"/>
        <v>0</v>
      </c>
      <c r="BP30" s="20">
        <f t="shared" si="127"/>
        <v>0</v>
      </c>
      <c r="BQ30" s="20">
        <f t="shared" si="127"/>
        <v>0</v>
      </c>
      <c r="BR30" s="20">
        <f>SUM(BR31:BR37)</f>
        <v>0</v>
      </c>
      <c r="BS30" s="20">
        <f t="shared" ref="BS30:BX30" si="128">SUM(BS31:BS37)</f>
        <v>0</v>
      </c>
      <c r="BT30" s="20">
        <f t="shared" si="128"/>
        <v>0</v>
      </c>
      <c r="BU30" s="20">
        <f t="shared" si="128"/>
        <v>0</v>
      </c>
      <c r="BV30" s="21">
        <f t="shared" si="128"/>
        <v>0</v>
      </c>
      <c r="BW30" s="20">
        <f t="shared" si="128"/>
        <v>0</v>
      </c>
      <c r="BX30" s="20">
        <f t="shared" si="128"/>
        <v>0</v>
      </c>
      <c r="BY30" s="20">
        <f>SUM(BY31:BY37)</f>
        <v>0</v>
      </c>
      <c r="BZ30" s="20">
        <f t="shared" ref="BZ30:CC30" si="129">SUM(BZ31:BZ37)</f>
        <v>0</v>
      </c>
      <c r="CA30" s="20">
        <f t="shared" si="129"/>
        <v>0</v>
      </c>
      <c r="CB30" s="20">
        <f t="shared" si="129"/>
        <v>0</v>
      </c>
      <c r="CC30" s="21">
        <f t="shared" si="129"/>
        <v>0</v>
      </c>
      <c r="CD30" s="19" t="s">
        <v>108</v>
      </c>
    </row>
    <row r="31" spans="1:82" ht="47.25">
      <c r="A31" s="34" t="s">
        <v>124</v>
      </c>
      <c r="B31" s="35" t="s">
        <v>125</v>
      </c>
      <c r="C31" s="36" t="s">
        <v>126</v>
      </c>
      <c r="D31" s="37" t="s">
        <v>108</v>
      </c>
      <c r="E31" s="38">
        <f>L31+S31+Z31+AG31</f>
        <v>0</v>
      </c>
      <c r="F31" s="38">
        <f t="shared" ref="F31:K37" si="130">M31+T31+AA31+AH31</f>
        <v>0</v>
      </c>
      <c r="G31" s="38">
        <f t="shared" si="130"/>
        <v>0</v>
      </c>
      <c r="H31" s="38">
        <f t="shared" si="130"/>
        <v>0</v>
      </c>
      <c r="I31" s="38">
        <f t="shared" si="130"/>
        <v>0</v>
      </c>
      <c r="J31" s="38">
        <f t="shared" si="130"/>
        <v>0</v>
      </c>
      <c r="K31" s="39">
        <f t="shared" si="130"/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40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40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40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40">
        <v>0</v>
      </c>
      <c r="AN31" s="38">
        <f>AU31+BB31+BI31+BP31</f>
        <v>0</v>
      </c>
      <c r="AO31" s="38">
        <f t="shared" ref="AO31:AT37" si="131">AV31+BC31+BJ31+BQ31</f>
        <v>0</v>
      </c>
      <c r="AP31" s="38">
        <f t="shared" si="131"/>
        <v>0</v>
      </c>
      <c r="AQ31" s="38">
        <f t="shared" si="131"/>
        <v>0</v>
      </c>
      <c r="AR31" s="38">
        <f t="shared" si="131"/>
        <v>0</v>
      </c>
      <c r="AS31" s="38">
        <f t="shared" si="131"/>
        <v>0</v>
      </c>
      <c r="AT31" s="39">
        <f t="shared" si="131"/>
        <v>0</v>
      </c>
      <c r="AU31" s="38">
        <v>0</v>
      </c>
      <c r="AV31" s="38">
        <v>0</v>
      </c>
      <c r="AW31" s="38">
        <v>0</v>
      </c>
      <c r="AX31" s="38">
        <v>0</v>
      </c>
      <c r="AY31" s="38">
        <v>0</v>
      </c>
      <c r="AZ31" s="38">
        <v>0</v>
      </c>
      <c r="BA31" s="40">
        <v>0</v>
      </c>
      <c r="BB31" s="38">
        <v>0</v>
      </c>
      <c r="BC31" s="38">
        <v>0</v>
      </c>
      <c r="BD31" s="38">
        <v>0</v>
      </c>
      <c r="BE31" s="38">
        <v>0</v>
      </c>
      <c r="BF31" s="38">
        <v>0</v>
      </c>
      <c r="BG31" s="38">
        <v>0</v>
      </c>
      <c r="BH31" s="40">
        <v>0</v>
      </c>
      <c r="BI31" s="38">
        <v>0</v>
      </c>
      <c r="BJ31" s="38">
        <v>0</v>
      </c>
      <c r="BK31" s="38">
        <v>0</v>
      </c>
      <c r="BL31" s="38">
        <v>0</v>
      </c>
      <c r="BM31" s="38">
        <v>0</v>
      </c>
      <c r="BN31" s="38">
        <v>0</v>
      </c>
      <c r="BO31" s="40">
        <v>0</v>
      </c>
      <c r="BP31" s="38">
        <v>0</v>
      </c>
      <c r="BQ31" s="38">
        <v>0</v>
      </c>
      <c r="BR31" s="38">
        <v>0</v>
      </c>
      <c r="BS31" s="38">
        <v>0</v>
      </c>
      <c r="BT31" s="38">
        <v>0</v>
      </c>
      <c r="BU31" s="38">
        <v>0</v>
      </c>
      <c r="BV31" s="40">
        <v>0</v>
      </c>
      <c r="BW31" s="41">
        <f>(AU31+BB31+BI31+BP31)-(L31+S31+Z31+AG31)</f>
        <v>0</v>
      </c>
      <c r="BX31" s="41">
        <f t="shared" ref="BX31:CC31" si="132">(AV31+BC31+BJ31+BQ31)-(M31+T31+AA31+AH31)</f>
        <v>0</v>
      </c>
      <c r="BY31" s="41">
        <f t="shared" si="132"/>
        <v>0</v>
      </c>
      <c r="BZ31" s="41">
        <f t="shared" si="132"/>
        <v>0</v>
      </c>
      <c r="CA31" s="41">
        <f t="shared" si="132"/>
        <v>0</v>
      </c>
      <c r="CB31" s="41">
        <f t="shared" si="132"/>
        <v>0</v>
      </c>
      <c r="CC31" s="42">
        <f t="shared" si="132"/>
        <v>0</v>
      </c>
      <c r="CD31" s="88" t="s">
        <v>108</v>
      </c>
    </row>
    <row r="32" spans="1:82" ht="47.25">
      <c r="A32" s="43" t="s">
        <v>127</v>
      </c>
      <c r="B32" s="44" t="s">
        <v>128</v>
      </c>
      <c r="C32" s="45" t="s">
        <v>129</v>
      </c>
      <c r="D32" s="37" t="s">
        <v>108</v>
      </c>
      <c r="E32" s="38">
        <f t="shared" ref="E32:E37" si="133">L32+S32+Z32+AG32</f>
        <v>0</v>
      </c>
      <c r="F32" s="38">
        <f t="shared" si="130"/>
        <v>0</v>
      </c>
      <c r="G32" s="38">
        <f t="shared" si="130"/>
        <v>0</v>
      </c>
      <c r="H32" s="38">
        <f t="shared" si="130"/>
        <v>0</v>
      </c>
      <c r="I32" s="38">
        <f t="shared" si="130"/>
        <v>0</v>
      </c>
      <c r="J32" s="38">
        <f t="shared" si="130"/>
        <v>0</v>
      </c>
      <c r="K32" s="39">
        <f t="shared" si="130"/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40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40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40">
        <v>0</v>
      </c>
      <c r="AG32" s="38">
        <v>0</v>
      </c>
      <c r="AH32" s="38">
        <v>0</v>
      </c>
      <c r="AI32" s="38">
        <v>0</v>
      </c>
      <c r="AJ32" s="38">
        <v>0</v>
      </c>
      <c r="AK32" s="38">
        <v>0</v>
      </c>
      <c r="AL32" s="38">
        <v>0</v>
      </c>
      <c r="AM32" s="40">
        <v>0</v>
      </c>
      <c r="AN32" s="38">
        <f t="shared" ref="AN32:AN37" si="134">AU32+BB32+BI32+BP32</f>
        <v>0</v>
      </c>
      <c r="AO32" s="38">
        <f t="shared" si="131"/>
        <v>0</v>
      </c>
      <c r="AP32" s="38">
        <f t="shared" si="131"/>
        <v>0</v>
      </c>
      <c r="AQ32" s="38">
        <f t="shared" si="131"/>
        <v>0</v>
      </c>
      <c r="AR32" s="38">
        <f t="shared" si="131"/>
        <v>0</v>
      </c>
      <c r="AS32" s="38">
        <f t="shared" si="131"/>
        <v>0</v>
      </c>
      <c r="AT32" s="39">
        <f t="shared" si="131"/>
        <v>0</v>
      </c>
      <c r="AU32" s="38">
        <v>0</v>
      </c>
      <c r="AV32" s="38">
        <v>0</v>
      </c>
      <c r="AW32" s="38">
        <v>0</v>
      </c>
      <c r="AX32" s="38">
        <v>0</v>
      </c>
      <c r="AY32" s="38">
        <v>0</v>
      </c>
      <c r="AZ32" s="38">
        <v>0</v>
      </c>
      <c r="BA32" s="40">
        <v>0</v>
      </c>
      <c r="BB32" s="38">
        <v>0</v>
      </c>
      <c r="BC32" s="38">
        <v>0</v>
      </c>
      <c r="BD32" s="38">
        <v>0</v>
      </c>
      <c r="BE32" s="38">
        <v>0</v>
      </c>
      <c r="BF32" s="38">
        <v>0</v>
      </c>
      <c r="BG32" s="38">
        <v>0</v>
      </c>
      <c r="BH32" s="40">
        <v>0</v>
      </c>
      <c r="BI32" s="38">
        <v>0</v>
      </c>
      <c r="BJ32" s="38">
        <v>0</v>
      </c>
      <c r="BK32" s="38">
        <v>0</v>
      </c>
      <c r="BL32" s="38">
        <v>0</v>
      </c>
      <c r="BM32" s="38">
        <v>0</v>
      </c>
      <c r="BN32" s="38">
        <v>0</v>
      </c>
      <c r="BO32" s="40">
        <v>0</v>
      </c>
      <c r="BP32" s="38">
        <v>0</v>
      </c>
      <c r="BQ32" s="38">
        <v>0</v>
      </c>
      <c r="BR32" s="38">
        <v>0</v>
      </c>
      <c r="BS32" s="38">
        <v>0</v>
      </c>
      <c r="BT32" s="38">
        <v>0</v>
      </c>
      <c r="BU32" s="38">
        <v>0</v>
      </c>
      <c r="BV32" s="40">
        <v>0</v>
      </c>
      <c r="BW32" s="41">
        <f t="shared" ref="BW32:BW37" si="135">(AU32+BB32+BI32+BP32)-(L32+S32+Z32+AG32)</f>
        <v>0</v>
      </c>
      <c r="BX32" s="41">
        <f t="shared" ref="BX32:BX37" si="136">(AV32+BC32+BJ32+BQ32)-(M32+T32+AA32+AH32)</f>
        <v>0</v>
      </c>
      <c r="BY32" s="41">
        <f t="shared" ref="BY32:BY37" si="137">(AW32+BD32+BK32+BR32)-(N32+U32+AB32+AI32)</f>
        <v>0</v>
      </c>
      <c r="BZ32" s="41">
        <f t="shared" ref="BZ32:BZ37" si="138">(AX32+BE32+BL32+BS32)-(O32+V32+AC32+AJ32)</f>
        <v>0</v>
      </c>
      <c r="CA32" s="41">
        <f t="shared" ref="CA32:CA37" si="139">(AY32+BF32+BM32+BT32)-(P32+W32+AD32+AK32)</f>
        <v>0</v>
      </c>
      <c r="CB32" s="41">
        <f t="shared" ref="CB32:CB37" si="140">(AZ32+BG32+BN32+BU32)-(Q32+X32+AE32+AL32)</f>
        <v>0</v>
      </c>
      <c r="CC32" s="42">
        <f t="shared" ref="CC32:CC37" si="141">(BA32+BH32+BO32+BV32)-(R32+Y32+AF32+AM32)</f>
        <v>0</v>
      </c>
      <c r="CD32" s="88" t="s">
        <v>108</v>
      </c>
    </row>
    <row r="33" spans="1:82" ht="47.25">
      <c r="A33" s="43" t="s">
        <v>130</v>
      </c>
      <c r="B33" s="44" t="s">
        <v>131</v>
      </c>
      <c r="C33" s="45" t="s">
        <v>132</v>
      </c>
      <c r="D33" s="37" t="s">
        <v>108</v>
      </c>
      <c r="E33" s="38">
        <f t="shared" si="133"/>
        <v>0</v>
      </c>
      <c r="F33" s="38">
        <f t="shared" si="130"/>
        <v>0</v>
      </c>
      <c r="G33" s="38">
        <f t="shared" si="130"/>
        <v>0</v>
      </c>
      <c r="H33" s="38">
        <f t="shared" si="130"/>
        <v>0</v>
      </c>
      <c r="I33" s="38">
        <f t="shared" si="130"/>
        <v>0</v>
      </c>
      <c r="J33" s="38">
        <f t="shared" si="130"/>
        <v>0</v>
      </c>
      <c r="K33" s="39">
        <f t="shared" si="130"/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40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40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40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40">
        <v>0</v>
      </c>
      <c r="AN33" s="38">
        <f t="shared" si="134"/>
        <v>0</v>
      </c>
      <c r="AO33" s="38">
        <f t="shared" si="131"/>
        <v>0</v>
      </c>
      <c r="AP33" s="38">
        <f t="shared" si="131"/>
        <v>0</v>
      </c>
      <c r="AQ33" s="38">
        <f t="shared" si="131"/>
        <v>0</v>
      </c>
      <c r="AR33" s="38">
        <f t="shared" si="131"/>
        <v>0</v>
      </c>
      <c r="AS33" s="38">
        <f t="shared" si="131"/>
        <v>0</v>
      </c>
      <c r="AT33" s="39">
        <f t="shared" si="131"/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40">
        <v>0</v>
      </c>
      <c r="BB33" s="38">
        <v>0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40">
        <v>0</v>
      </c>
      <c r="BI33" s="38">
        <v>0</v>
      </c>
      <c r="BJ33" s="38">
        <v>0</v>
      </c>
      <c r="BK33" s="38">
        <v>0</v>
      </c>
      <c r="BL33" s="38">
        <v>0</v>
      </c>
      <c r="BM33" s="38">
        <v>0</v>
      </c>
      <c r="BN33" s="38">
        <v>0</v>
      </c>
      <c r="BO33" s="40">
        <v>0</v>
      </c>
      <c r="BP33" s="38">
        <v>0</v>
      </c>
      <c r="BQ33" s="38">
        <v>0</v>
      </c>
      <c r="BR33" s="38">
        <v>0</v>
      </c>
      <c r="BS33" s="38">
        <v>0</v>
      </c>
      <c r="BT33" s="38">
        <v>0</v>
      </c>
      <c r="BU33" s="38">
        <v>0</v>
      </c>
      <c r="BV33" s="40">
        <v>0</v>
      </c>
      <c r="BW33" s="41">
        <f t="shared" si="135"/>
        <v>0</v>
      </c>
      <c r="BX33" s="41">
        <f t="shared" si="136"/>
        <v>0</v>
      </c>
      <c r="BY33" s="41">
        <f t="shared" si="137"/>
        <v>0</v>
      </c>
      <c r="BZ33" s="41">
        <f t="shared" si="138"/>
        <v>0</v>
      </c>
      <c r="CA33" s="41">
        <f t="shared" si="139"/>
        <v>0</v>
      </c>
      <c r="CB33" s="41">
        <f t="shared" si="140"/>
        <v>0</v>
      </c>
      <c r="CC33" s="42">
        <f t="shared" si="141"/>
        <v>0</v>
      </c>
      <c r="CD33" s="88" t="s">
        <v>108</v>
      </c>
    </row>
    <row r="34" spans="1:82" ht="31.5">
      <c r="A34" s="43" t="s">
        <v>133</v>
      </c>
      <c r="B34" s="44" t="s">
        <v>134</v>
      </c>
      <c r="C34" s="46" t="s">
        <v>135</v>
      </c>
      <c r="D34" s="37" t="s">
        <v>108</v>
      </c>
      <c r="E34" s="38">
        <f t="shared" si="133"/>
        <v>0</v>
      </c>
      <c r="F34" s="38">
        <f t="shared" si="130"/>
        <v>0</v>
      </c>
      <c r="G34" s="38">
        <f t="shared" si="130"/>
        <v>0</v>
      </c>
      <c r="H34" s="38">
        <f t="shared" si="130"/>
        <v>0</v>
      </c>
      <c r="I34" s="38">
        <f t="shared" si="130"/>
        <v>0</v>
      </c>
      <c r="J34" s="38">
        <f t="shared" si="130"/>
        <v>0</v>
      </c>
      <c r="K34" s="39">
        <f t="shared" si="130"/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40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40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40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40">
        <v>0</v>
      </c>
      <c r="AN34" s="38">
        <f t="shared" si="134"/>
        <v>0</v>
      </c>
      <c r="AO34" s="38">
        <f t="shared" si="131"/>
        <v>0</v>
      </c>
      <c r="AP34" s="38">
        <f t="shared" si="131"/>
        <v>0</v>
      </c>
      <c r="AQ34" s="38">
        <f t="shared" si="131"/>
        <v>0</v>
      </c>
      <c r="AR34" s="38">
        <f t="shared" si="131"/>
        <v>0</v>
      </c>
      <c r="AS34" s="38">
        <f t="shared" si="131"/>
        <v>0</v>
      </c>
      <c r="AT34" s="39">
        <f t="shared" si="131"/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40">
        <v>0</v>
      </c>
      <c r="BB34" s="38">
        <v>0</v>
      </c>
      <c r="BC34" s="38">
        <v>0</v>
      </c>
      <c r="BD34" s="38">
        <v>0</v>
      </c>
      <c r="BE34" s="38">
        <v>0</v>
      </c>
      <c r="BF34" s="38">
        <v>0</v>
      </c>
      <c r="BG34" s="38">
        <v>0</v>
      </c>
      <c r="BH34" s="40">
        <v>0</v>
      </c>
      <c r="BI34" s="38">
        <v>0</v>
      </c>
      <c r="BJ34" s="38">
        <v>0</v>
      </c>
      <c r="BK34" s="38">
        <v>0</v>
      </c>
      <c r="BL34" s="38">
        <v>0</v>
      </c>
      <c r="BM34" s="38">
        <v>0</v>
      </c>
      <c r="BN34" s="38">
        <v>0</v>
      </c>
      <c r="BO34" s="40">
        <v>0</v>
      </c>
      <c r="BP34" s="38">
        <v>0</v>
      </c>
      <c r="BQ34" s="38">
        <v>0</v>
      </c>
      <c r="BR34" s="38">
        <v>0</v>
      </c>
      <c r="BS34" s="38">
        <v>0</v>
      </c>
      <c r="BT34" s="38">
        <v>0</v>
      </c>
      <c r="BU34" s="38">
        <v>0</v>
      </c>
      <c r="BV34" s="40">
        <v>0</v>
      </c>
      <c r="BW34" s="41">
        <f t="shared" si="135"/>
        <v>0</v>
      </c>
      <c r="BX34" s="41">
        <f t="shared" si="136"/>
        <v>0</v>
      </c>
      <c r="BY34" s="41">
        <f t="shared" si="137"/>
        <v>0</v>
      </c>
      <c r="BZ34" s="41">
        <f t="shared" si="138"/>
        <v>0</v>
      </c>
      <c r="CA34" s="41">
        <f t="shared" si="139"/>
        <v>0</v>
      </c>
      <c r="CB34" s="41">
        <f t="shared" si="140"/>
        <v>0</v>
      </c>
      <c r="CC34" s="42">
        <f t="shared" si="141"/>
        <v>0</v>
      </c>
      <c r="CD34" s="88" t="s">
        <v>108</v>
      </c>
    </row>
    <row r="35" spans="1:82" ht="31.5">
      <c r="A35" s="43" t="s">
        <v>136</v>
      </c>
      <c r="B35" s="44" t="s">
        <v>137</v>
      </c>
      <c r="C35" s="46" t="s">
        <v>138</v>
      </c>
      <c r="D35" s="37" t="s">
        <v>108</v>
      </c>
      <c r="E35" s="38">
        <f t="shared" si="133"/>
        <v>0</v>
      </c>
      <c r="F35" s="38">
        <f t="shared" si="130"/>
        <v>0</v>
      </c>
      <c r="G35" s="38">
        <f t="shared" si="130"/>
        <v>0</v>
      </c>
      <c r="H35" s="38">
        <f t="shared" si="130"/>
        <v>0</v>
      </c>
      <c r="I35" s="38">
        <f t="shared" si="130"/>
        <v>0</v>
      </c>
      <c r="J35" s="38">
        <f t="shared" si="130"/>
        <v>0</v>
      </c>
      <c r="K35" s="39">
        <f t="shared" si="130"/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40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40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40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40">
        <v>0</v>
      </c>
      <c r="AN35" s="38">
        <f t="shared" si="134"/>
        <v>0</v>
      </c>
      <c r="AO35" s="38">
        <f t="shared" si="131"/>
        <v>0</v>
      </c>
      <c r="AP35" s="38">
        <f t="shared" si="131"/>
        <v>0</v>
      </c>
      <c r="AQ35" s="38">
        <f t="shared" si="131"/>
        <v>0</v>
      </c>
      <c r="AR35" s="38">
        <f t="shared" si="131"/>
        <v>0</v>
      </c>
      <c r="AS35" s="38">
        <f t="shared" si="131"/>
        <v>0</v>
      </c>
      <c r="AT35" s="39">
        <f t="shared" si="131"/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40">
        <v>0</v>
      </c>
      <c r="BB35" s="38">
        <v>0</v>
      </c>
      <c r="BC35" s="38">
        <v>0</v>
      </c>
      <c r="BD35" s="38">
        <v>0</v>
      </c>
      <c r="BE35" s="38">
        <v>0</v>
      </c>
      <c r="BF35" s="38">
        <v>0</v>
      </c>
      <c r="BG35" s="38">
        <v>0</v>
      </c>
      <c r="BH35" s="40">
        <v>0</v>
      </c>
      <c r="BI35" s="38">
        <v>0</v>
      </c>
      <c r="BJ35" s="38">
        <v>0</v>
      </c>
      <c r="BK35" s="38">
        <v>0</v>
      </c>
      <c r="BL35" s="38">
        <v>0</v>
      </c>
      <c r="BM35" s="38">
        <v>0</v>
      </c>
      <c r="BN35" s="38">
        <v>0</v>
      </c>
      <c r="BO35" s="40">
        <v>0</v>
      </c>
      <c r="BP35" s="38">
        <v>0</v>
      </c>
      <c r="BQ35" s="38">
        <v>0</v>
      </c>
      <c r="BR35" s="38">
        <v>0</v>
      </c>
      <c r="BS35" s="38">
        <v>0</v>
      </c>
      <c r="BT35" s="38">
        <v>0</v>
      </c>
      <c r="BU35" s="38">
        <v>0</v>
      </c>
      <c r="BV35" s="40">
        <v>0</v>
      </c>
      <c r="BW35" s="41">
        <f t="shared" si="135"/>
        <v>0</v>
      </c>
      <c r="BX35" s="41">
        <f t="shared" si="136"/>
        <v>0</v>
      </c>
      <c r="BY35" s="41">
        <f t="shared" si="137"/>
        <v>0</v>
      </c>
      <c r="BZ35" s="41">
        <f t="shared" si="138"/>
        <v>0</v>
      </c>
      <c r="CA35" s="41">
        <f t="shared" si="139"/>
        <v>0</v>
      </c>
      <c r="CB35" s="41">
        <f t="shared" si="140"/>
        <v>0</v>
      </c>
      <c r="CC35" s="42">
        <f t="shared" si="141"/>
        <v>0</v>
      </c>
      <c r="CD35" s="88" t="s">
        <v>108</v>
      </c>
    </row>
    <row r="36" spans="1:82" ht="31.5">
      <c r="A36" s="43" t="s">
        <v>139</v>
      </c>
      <c r="B36" s="44" t="s">
        <v>140</v>
      </c>
      <c r="C36" s="46" t="s">
        <v>141</v>
      </c>
      <c r="D36" s="37" t="s">
        <v>108</v>
      </c>
      <c r="E36" s="38">
        <f t="shared" si="133"/>
        <v>0</v>
      </c>
      <c r="F36" s="38">
        <f t="shared" si="130"/>
        <v>0</v>
      </c>
      <c r="G36" s="38">
        <f t="shared" si="130"/>
        <v>0</v>
      </c>
      <c r="H36" s="38">
        <f t="shared" si="130"/>
        <v>0</v>
      </c>
      <c r="I36" s="38">
        <f t="shared" si="130"/>
        <v>0</v>
      </c>
      <c r="J36" s="38">
        <f t="shared" si="130"/>
        <v>0</v>
      </c>
      <c r="K36" s="39">
        <f t="shared" si="130"/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40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40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40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40">
        <v>0</v>
      </c>
      <c r="AN36" s="38">
        <f t="shared" si="134"/>
        <v>0</v>
      </c>
      <c r="AO36" s="38">
        <f t="shared" si="131"/>
        <v>0</v>
      </c>
      <c r="AP36" s="38">
        <f t="shared" si="131"/>
        <v>0</v>
      </c>
      <c r="AQ36" s="38">
        <f t="shared" si="131"/>
        <v>0</v>
      </c>
      <c r="AR36" s="38">
        <f t="shared" si="131"/>
        <v>0</v>
      </c>
      <c r="AS36" s="38">
        <f t="shared" si="131"/>
        <v>0</v>
      </c>
      <c r="AT36" s="39">
        <f t="shared" si="131"/>
        <v>0</v>
      </c>
      <c r="AU36" s="38">
        <v>0</v>
      </c>
      <c r="AV36" s="38">
        <v>0</v>
      </c>
      <c r="AW36" s="38">
        <v>0</v>
      </c>
      <c r="AX36" s="38">
        <v>0</v>
      </c>
      <c r="AY36" s="38">
        <v>0</v>
      </c>
      <c r="AZ36" s="38">
        <v>0</v>
      </c>
      <c r="BA36" s="40">
        <v>0</v>
      </c>
      <c r="BB36" s="38">
        <v>0</v>
      </c>
      <c r="BC36" s="38">
        <v>0</v>
      </c>
      <c r="BD36" s="38">
        <v>0</v>
      </c>
      <c r="BE36" s="38">
        <v>0</v>
      </c>
      <c r="BF36" s="38">
        <v>0</v>
      </c>
      <c r="BG36" s="38">
        <v>0</v>
      </c>
      <c r="BH36" s="40">
        <v>0</v>
      </c>
      <c r="BI36" s="38">
        <v>0</v>
      </c>
      <c r="BJ36" s="38">
        <v>0</v>
      </c>
      <c r="BK36" s="38">
        <v>0</v>
      </c>
      <c r="BL36" s="38">
        <v>0</v>
      </c>
      <c r="BM36" s="38">
        <v>0</v>
      </c>
      <c r="BN36" s="38">
        <v>0</v>
      </c>
      <c r="BO36" s="40">
        <v>0</v>
      </c>
      <c r="BP36" s="38">
        <v>0</v>
      </c>
      <c r="BQ36" s="38">
        <v>0</v>
      </c>
      <c r="BR36" s="38">
        <v>0</v>
      </c>
      <c r="BS36" s="38">
        <v>0</v>
      </c>
      <c r="BT36" s="38">
        <v>0</v>
      </c>
      <c r="BU36" s="38">
        <v>0</v>
      </c>
      <c r="BV36" s="40">
        <v>0</v>
      </c>
      <c r="BW36" s="41">
        <f t="shared" si="135"/>
        <v>0</v>
      </c>
      <c r="BX36" s="41">
        <f t="shared" si="136"/>
        <v>0</v>
      </c>
      <c r="BY36" s="41">
        <f t="shared" si="137"/>
        <v>0</v>
      </c>
      <c r="BZ36" s="41">
        <f t="shared" si="138"/>
        <v>0</v>
      </c>
      <c r="CA36" s="41">
        <f t="shared" si="139"/>
        <v>0</v>
      </c>
      <c r="CB36" s="41">
        <f t="shared" si="140"/>
        <v>0</v>
      </c>
      <c r="CC36" s="42">
        <f t="shared" si="141"/>
        <v>0</v>
      </c>
      <c r="CD36" s="88" t="s">
        <v>108</v>
      </c>
    </row>
    <row r="37" spans="1:82" ht="47.25">
      <c r="A37" s="43" t="s">
        <v>142</v>
      </c>
      <c r="B37" s="44" t="s">
        <v>143</v>
      </c>
      <c r="C37" s="45" t="s">
        <v>144</v>
      </c>
      <c r="D37" s="37" t="s">
        <v>108</v>
      </c>
      <c r="E37" s="38">
        <f t="shared" si="133"/>
        <v>0</v>
      </c>
      <c r="F37" s="38">
        <f t="shared" si="130"/>
        <v>0</v>
      </c>
      <c r="G37" s="38">
        <f t="shared" si="130"/>
        <v>0</v>
      </c>
      <c r="H37" s="38">
        <f t="shared" si="130"/>
        <v>0</v>
      </c>
      <c r="I37" s="38">
        <f t="shared" si="130"/>
        <v>0</v>
      </c>
      <c r="J37" s="38">
        <f t="shared" si="130"/>
        <v>0</v>
      </c>
      <c r="K37" s="39">
        <f t="shared" si="130"/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40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40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40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40">
        <v>0</v>
      </c>
      <c r="AN37" s="38">
        <f t="shared" si="134"/>
        <v>0</v>
      </c>
      <c r="AO37" s="38">
        <f t="shared" si="131"/>
        <v>0</v>
      </c>
      <c r="AP37" s="38">
        <f t="shared" si="131"/>
        <v>0</v>
      </c>
      <c r="AQ37" s="38">
        <f t="shared" si="131"/>
        <v>0</v>
      </c>
      <c r="AR37" s="38">
        <f t="shared" si="131"/>
        <v>0</v>
      </c>
      <c r="AS37" s="38">
        <f t="shared" si="131"/>
        <v>0</v>
      </c>
      <c r="AT37" s="39">
        <f t="shared" si="131"/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40">
        <v>0</v>
      </c>
      <c r="BB37" s="38">
        <v>0</v>
      </c>
      <c r="BC37" s="38">
        <v>0</v>
      </c>
      <c r="BD37" s="38">
        <v>0</v>
      </c>
      <c r="BE37" s="38">
        <v>0</v>
      </c>
      <c r="BF37" s="38">
        <v>0</v>
      </c>
      <c r="BG37" s="38">
        <v>0</v>
      </c>
      <c r="BH37" s="40">
        <v>0</v>
      </c>
      <c r="BI37" s="38">
        <v>0</v>
      </c>
      <c r="BJ37" s="38">
        <v>0</v>
      </c>
      <c r="BK37" s="38">
        <v>0</v>
      </c>
      <c r="BL37" s="38">
        <v>0</v>
      </c>
      <c r="BM37" s="38">
        <v>0</v>
      </c>
      <c r="BN37" s="38">
        <v>0</v>
      </c>
      <c r="BO37" s="40">
        <v>0</v>
      </c>
      <c r="BP37" s="38">
        <v>0</v>
      </c>
      <c r="BQ37" s="38">
        <v>0</v>
      </c>
      <c r="BR37" s="38">
        <v>0</v>
      </c>
      <c r="BS37" s="38">
        <v>0</v>
      </c>
      <c r="BT37" s="38">
        <v>0</v>
      </c>
      <c r="BU37" s="38">
        <v>0</v>
      </c>
      <c r="BV37" s="40">
        <v>0</v>
      </c>
      <c r="BW37" s="41">
        <f t="shared" si="135"/>
        <v>0</v>
      </c>
      <c r="BX37" s="41">
        <f t="shared" si="136"/>
        <v>0</v>
      </c>
      <c r="BY37" s="41">
        <f t="shared" si="137"/>
        <v>0</v>
      </c>
      <c r="BZ37" s="41">
        <f t="shared" si="138"/>
        <v>0</v>
      </c>
      <c r="CA37" s="41">
        <f t="shared" si="139"/>
        <v>0</v>
      </c>
      <c r="CB37" s="41">
        <f t="shared" si="140"/>
        <v>0</v>
      </c>
      <c r="CC37" s="42">
        <f t="shared" si="141"/>
        <v>0</v>
      </c>
      <c r="CD37" s="88" t="s">
        <v>108</v>
      </c>
    </row>
    <row r="38" spans="1:82" ht="31.5">
      <c r="A38" s="28" t="s">
        <v>145</v>
      </c>
      <c r="B38" s="30" t="s">
        <v>146</v>
      </c>
      <c r="C38" s="27" t="s">
        <v>107</v>
      </c>
      <c r="D38" s="15" t="s">
        <v>108</v>
      </c>
      <c r="E38" s="15">
        <f t="shared" ref="E38:BP38" si="142">E39</f>
        <v>0</v>
      </c>
      <c r="F38" s="15">
        <f t="shared" si="142"/>
        <v>0</v>
      </c>
      <c r="G38" s="15">
        <f t="shared" si="142"/>
        <v>0</v>
      </c>
      <c r="H38" s="15">
        <f t="shared" si="142"/>
        <v>0</v>
      </c>
      <c r="I38" s="15">
        <f t="shared" si="142"/>
        <v>0</v>
      </c>
      <c r="J38" s="15">
        <f t="shared" si="142"/>
        <v>0</v>
      </c>
      <c r="K38" s="47">
        <f t="shared" si="142"/>
        <v>0</v>
      </c>
      <c r="L38" s="15">
        <f t="shared" si="142"/>
        <v>0</v>
      </c>
      <c r="M38" s="15">
        <f t="shared" si="142"/>
        <v>0</v>
      </c>
      <c r="N38" s="15">
        <f t="shared" si="142"/>
        <v>0</v>
      </c>
      <c r="O38" s="15">
        <f t="shared" si="142"/>
        <v>0</v>
      </c>
      <c r="P38" s="15">
        <f t="shared" si="142"/>
        <v>0</v>
      </c>
      <c r="Q38" s="15">
        <f t="shared" si="142"/>
        <v>0</v>
      </c>
      <c r="R38" s="47">
        <f t="shared" si="142"/>
        <v>0</v>
      </c>
      <c r="S38" s="15">
        <f t="shared" si="142"/>
        <v>0</v>
      </c>
      <c r="T38" s="15">
        <f t="shared" si="142"/>
        <v>0</v>
      </c>
      <c r="U38" s="15">
        <f t="shared" si="142"/>
        <v>0</v>
      </c>
      <c r="V38" s="15">
        <f t="shared" si="142"/>
        <v>0</v>
      </c>
      <c r="W38" s="15">
        <f t="shared" si="142"/>
        <v>0</v>
      </c>
      <c r="X38" s="15">
        <f t="shared" si="142"/>
        <v>0</v>
      </c>
      <c r="Y38" s="47">
        <f t="shared" si="142"/>
        <v>0</v>
      </c>
      <c r="Z38" s="15">
        <f t="shared" si="142"/>
        <v>0</v>
      </c>
      <c r="AA38" s="15">
        <f t="shared" si="142"/>
        <v>0</v>
      </c>
      <c r="AB38" s="15">
        <f t="shared" si="142"/>
        <v>0</v>
      </c>
      <c r="AC38" s="15">
        <f t="shared" si="142"/>
        <v>0</v>
      </c>
      <c r="AD38" s="15">
        <f t="shared" si="142"/>
        <v>0</v>
      </c>
      <c r="AE38" s="15">
        <f t="shared" si="142"/>
        <v>0</v>
      </c>
      <c r="AF38" s="47">
        <f t="shared" si="142"/>
        <v>0</v>
      </c>
      <c r="AG38" s="15">
        <f t="shared" si="142"/>
        <v>0</v>
      </c>
      <c r="AH38" s="15">
        <f t="shared" si="142"/>
        <v>0</v>
      </c>
      <c r="AI38" s="15">
        <f t="shared" si="142"/>
        <v>0</v>
      </c>
      <c r="AJ38" s="15">
        <f t="shared" si="142"/>
        <v>0</v>
      </c>
      <c r="AK38" s="15">
        <f t="shared" si="142"/>
        <v>0</v>
      </c>
      <c r="AL38" s="15">
        <f t="shared" si="142"/>
        <v>0</v>
      </c>
      <c r="AM38" s="47">
        <f t="shared" si="142"/>
        <v>0</v>
      </c>
      <c r="AN38" s="15">
        <f t="shared" si="142"/>
        <v>0</v>
      </c>
      <c r="AO38" s="15">
        <f t="shared" si="142"/>
        <v>0</v>
      </c>
      <c r="AP38" s="15">
        <f t="shared" si="142"/>
        <v>0</v>
      </c>
      <c r="AQ38" s="15">
        <f t="shared" si="142"/>
        <v>0</v>
      </c>
      <c r="AR38" s="15">
        <f t="shared" si="142"/>
        <v>0</v>
      </c>
      <c r="AS38" s="15">
        <f t="shared" si="142"/>
        <v>0</v>
      </c>
      <c r="AT38" s="47">
        <f t="shared" si="142"/>
        <v>0</v>
      </c>
      <c r="AU38" s="15">
        <f t="shared" si="142"/>
        <v>0</v>
      </c>
      <c r="AV38" s="15">
        <f t="shared" si="142"/>
        <v>0</v>
      </c>
      <c r="AW38" s="15">
        <f t="shared" si="142"/>
        <v>0</v>
      </c>
      <c r="AX38" s="15">
        <f t="shared" si="142"/>
        <v>0</v>
      </c>
      <c r="AY38" s="15">
        <f t="shared" si="142"/>
        <v>0</v>
      </c>
      <c r="AZ38" s="15">
        <f t="shared" si="142"/>
        <v>0</v>
      </c>
      <c r="BA38" s="47">
        <f t="shared" si="142"/>
        <v>0</v>
      </c>
      <c r="BB38" s="15">
        <f t="shared" si="142"/>
        <v>0</v>
      </c>
      <c r="BC38" s="15">
        <f t="shared" si="142"/>
        <v>0</v>
      </c>
      <c r="BD38" s="15">
        <f t="shared" si="142"/>
        <v>0</v>
      </c>
      <c r="BE38" s="15">
        <f t="shared" si="142"/>
        <v>0</v>
      </c>
      <c r="BF38" s="15">
        <f t="shared" si="142"/>
        <v>0</v>
      </c>
      <c r="BG38" s="15">
        <f t="shared" si="142"/>
        <v>0</v>
      </c>
      <c r="BH38" s="47">
        <f t="shared" si="142"/>
        <v>0</v>
      </c>
      <c r="BI38" s="15">
        <f t="shared" si="142"/>
        <v>0</v>
      </c>
      <c r="BJ38" s="15">
        <f t="shared" si="142"/>
        <v>0</v>
      </c>
      <c r="BK38" s="15">
        <f t="shared" si="142"/>
        <v>0</v>
      </c>
      <c r="BL38" s="15">
        <f t="shared" si="142"/>
        <v>0</v>
      </c>
      <c r="BM38" s="15">
        <f t="shared" si="142"/>
        <v>0</v>
      </c>
      <c r="BN38" s="15">
        <f t="shared" si="142"/>
        <v>0</v>
      </c>
      <c r="BO38" s="47">
        <f t="shared" si="142"/>
        <v>0</v>
      </c>
      <c r="BP38" s="15">
        <f t="shared" si="142"/>
        <v>0</v>
      </c>
      <c r="BQ38" s="15">
        <f t="shared" ref="BQ38:CC38" si="143">BQ39</f>
        <v>0</v>
      </c>
      <c r="BR38" s="15">
        <f t="shared" si="143"/>
        <v>0</v>
      </c>
      <c r="BS38" s="15">
        <f t="shared" si="143"/>
        <v>0</v>
      </c>
      <c r="BT38" s="15">
        <f t="shared" si="143"/>
        <v>0</v>
      </c>
      <c r="BU38" s="15">
        <f t="shared" si="143"/>
        <v>0</v>
      </c>
      <c r="BV38" s="47">
        <f t="shared" si="143"/>
        <v>0</v>
      </c>
      <c r="BW38" s="15">
        <f t="shared" si="143"/>
        <v>0</v>
      </c>
      <c r="BX38" s="15">
        <f t="shared" si="143"/>
        <v>0</v>
      </c>
      <c r="BY38" s="15">
        <f t="shared" si="143"/>
        <v>0</v>
      </c>
      <c r="BZ38" s="15">
        <f t="shared" si="143"/>
        <v>0</v>
      </c>
      <c r="CA38" s="15">
        <f t="shared" si="143"/>
        <v>0</v>
      </c>
      <c r="CB38" s="15">
        <f t="shared" si="143"/>
        <v>0</v>
      </c>
      <c r="CC38" s="47">
        <f t="shared" si="143"/>
        <v>0</v>
      </c>
      <c r="CD38" s="15" t="s">
        <v>108</v>
      </c>
    </row>
    <row r="39" spans="1:82" ht="31.5">
      <c r="A39" s="31" t="s">
        <v>147</v>
      </c>
      <c r="B39" s="32" t="s">
        <v>123</v>
      </c>
      <c r="C39" s="19" t="s">
        <v>107</v>
      </c>
      <c r="D39" s="19" t="s">
        <v>108</v>
      </c>
      <c r="E39" s="20">
        <f t="shared" ref="E39:F39" si="144">SUM(E40:E41)</f>
        <v>0</v>
      </c>
      <c r="F39" s="20">
        <f t="shared" si="144"/>
        <v>0</v>
      </c>
      <c r="G39" s="20">
        <f>SUM(G40:G41)</f>
        <v>0</v>
      </c>
      <c r="H39" s="20">
        <f t="shared" ref="H39:M39" si="145">SUM(H40:H41)</f>
        <v>0</v>
      </c>
      <c r="I39" s="20">
        <f t="shared" si="145"/>
        <v>0</v>
      </c>
      <c r="J39" s="20">
        <f t="shared" si="145"/>
        <v>0</v>
      </c>
      <c r="K39" s="21">
        <f t="shared" si="145"/>
        <v>0</v>
      </c>
      <c r="L39" s="20">
        <f t="shared" si="145"/>
        <v>0</v>
      </c>
      <c r="M39" s="20">
        <f t="shared" si="145"/>
        <v>0</v>
      </c>
      <c r="N39" s="20">
        <f>SUM(N40:N41)</f>
        <v>0</v>
      </c>
      <c r="O39" s="20">
        <f t="shared" ref="O39:T39" si="146">SUM(O40:O41)</f>
        <v>0</v>
      </c>
      <c r="P39" s="20">
        <f t="shared" si="146"/>
        <v>0</v>
      </c>
      <c r="Q39" s="20">
        <f t="shared" si="146"/>
        <v>0</v>
      </c>
      <c r="R39" s="21">
        <f t="shared" si="146"/>
        <v>0</v>
      </c>
      <c r="S39" s="20">
        <f t="shared" si="146"/>
        <v>0</v>
      </c>
      <c r="T39" s="20">
        <f t="shared" si="146"/>
        <v>0</v>
      </c>
      <c r="U39" s="20">
        <f>SUM(U40:U41)</f>
        <v>0</v>
      </c>
      <c r="V39" s="20">
        <f t="shared" ref="V39:AA39" si="147">SUM(V40:V41)</f>
        <v>0</v>
      </c>
      <c r="W39" s="20">
        <f t="shared" si="147"/>
        <v>0</v>
      </c>
      <c r="X39" s="20">
        <f t="shared" si="147"/>
        <v>0</v>
      </c>
      <c r="Y39" s="21">
        <f t="shared" si="147"/>
        <v>0</v>
      </c>
      <c r="Z39" s="20">
        <f t="shared" si="147"/>
        <v>0</v>
      </c>
      <c r="AA39" s="20">
        <f t="shared" si="147"/>
        <v>0</v>
      </c>
      <c r="AB39" s="20">
        <f>SUM(AB40:AB41)</f>
        <v>0</v>
      </c>
      <c r="AC39" s="20">
        <f t="shared" ref="AC39:AH39" si="148">SUM(AC40:AC41)</f>
        <v>0</v>
      </c>
      <c r="AD39" s="20">
        <f t="shared" si="148"/>
        <v>0</v>
      </c>
      <c r="AE39" s="20">
        <f t="shared" si="148"/>
        <v>0</v>
      </c>
      <c r="AF39" s="21">
        <f t="shared" si="148"/>
        <v>0</v>
      </c>
      <c r="AG39" s="20">
        <f t="shared" si="148"/>
        <v>0</v>
      </c>
      <c r="AH39" s="20">
        <f t="shared" si="148"/>
        <v>0</v>
      </c>
      <c r="AI39" s="20">
        <f>SUM(AI40:AI41)</f>
        <v>0</v>
      </c>
      <c r="AJ39" s="20">
        <f t="shared" ref="AJ39:AO39" si="149">SUM(AJ40:AJ41)</f>
        <v>0</v>
      </c>
      <c r="AK39" s="20">
        <f t="shared" si="149"/>
        <v>0</v>
      </c>
      <c r="AL39" s="20">
        <f t="shared" si="149"/>
        <v>0</v>
      </c>
      <c r="AM39" s="21">
        <f t="shared" si="149"/>
        <v>0</v>
      </c>
      <c r="AN39" s="20">
        <f t="shared" si="149"/>
        <v>0</v>
      </c>
      <c r="AO39" s="20">
        <f t="shared" si="149"/>
        <v>0</v>
      </c>
      <c r="AP39" s="20">
        <f>SUM(AP40:AP41)</f>
        <v>0</v>
      </c>
      <c r="AQ39" s="20">
        <f t="shared" ref="AQ39:AV39" si="150">SUM(AQ40:AQ41)</f>
        <v>0</v>
      </c>
      <c r="AR39" s="20">
        <f t="shared" si="150"/>
        <v>0</v>
      </c>
      <c r="AS39" s="20">
        <f t="shared" si="150"/>
        <v>0</v>
      </c>
      <c r="AT39" s="21">
        <f t="shared" si="150"/>
        <v>0</v>
      </c>
      <c r="AU39" s="20">
        <f t="shared" si="150"/>
        <v>0</v>
      </c>
      <c r="AV39" s="20">
        <f t="shared" si="150"/>
        <v>0</v>
      </c>
      <c r="AW39" s="20">
        <f>SUM(AW40:AW41)</f>
        <v>0</v>
      </c>
      <c r="AX39" s="20">
        <f t="shared" ref="AX39:BC39" si="151">SUM(AX40:AX41)</f>
        <v>0</v>
      </c>
      <c r="AY39" s="20">
        <f t="shared" si="151"/>
        <v>0</v>
      </c>
      <c r="AZ39" s="20">
        <f t="shared" si="151"/>
        <v>0</v>
      </c>
      <c r="BA39" s="21">
        <f t="shared" si="151"/>
        <v>0</v>
      </c>
      <c r="BB39" s="20">
        <f t="shared" si="151"/>
        <v>0</v>
      </c>
      <c r="BC39" s="20">
        <f t="shared" si="151"/>
        <v>0</v>
      </c>
      <c r="BD39" s="20">
        <f>SUM(BD40:BD41)</f>
        <v>0</v>
      </c>
      <c r="BE39" s="20">
        <f t="shared" ref="BE39:BJ39" si="152">SUM(BE40:BE41)</f>
        <v>0</v>
      </c>
      <c r="BF39" s="20">
        <f t="shared" si="152"/>
        <v>0</v>
      </c>
      <c r="BG39" s="20">
        <f t="shared" si="152"/>
        <v>0</v>
      </c>
      <c r="BH39" s="21">
        <f t="shared" si="152"/>
        <v>0</v>
      </c>
      <c r="BI39" s="20">
        <f t="shared" si="152"/>
        <v>0</v>
      </c>
      <c r="BJ39" s="20">
        <f t="shared" si="152"/>
        <v>0</v>
      </c>
      <c r="BK39" s="20">
        <f>SUM(BK40:BK41)</f>
        <v>0</v>
      </c>
      <c r="BL39" s="20">
        <f t="shared" ref="BL39:BQ39" si="153">SUM(BL40:BL41)</f>
        <v>0</v>
      </c>
      <c r="BM39" s="20">
        <f t="shared" si="153"/>
        <v>0</v>
      </c>
      <c r="BN39" s="20">
        <f t="shared" si="153"/>
        <v>0</v>
      </c>
      <c r="BO39" s="21">
        <f t="shared" si="153"/>
        <v>0</v>
      </c>
      <c r="BP39" s="20">
        <f t="shared" si="153"/>
        <v>0</v>
      </c>
      <c r="BQ39" s="20">
        <f t="shared" si="153"/>
        <v>0</v>
      </c>
      <c r="BR39" s="20">
        <f>SUM(BR40:BR41)</f>
        <v>0</v>
      </c>
      <c r="BS39" s="20">
        <f t="shared" ref="BS39:BX39" si="154">SUM(BS40:BS41)</f>
        <v>0</v>
      </c>
      <c r="BT39" s="20">
        <f t="shared" si="154"/>
        <v>0</v>
      </c>
      <c r="BU39" s="20">
        <f t="shared" si="154"/>
        <v>0</v>
      </c>
      <c r="BV39" s="21">
        <f t="shared" si="154"/>
        <v>0</v>
      </c>
      <c r="BW39" s="20">
        <f t="shared" si="154"/>
        <v>0</v>
      </c>
      <c r="BX39" s="20">
        <f t="shared" si="154"/>
        <v>0</v>
      </c>
      <c r="BY39" s="20">
        <f>SUM(BY40:BY41)</f>
        <v>0</v>
      </c>
      <c r="BZ39" s="20">
        <f t="shared" ref="BZ39:CC39" si="155">SUM(BZ40:BZ41)</f>
        <v>0</v>
      </c>
      <c r="CA39" s="20">
        <f t="shared" si="155"/>
        <v>0</v>
      </c>
      <c r="CB39" s="20">
        <f t="shared" si="155"/>
        <v>0</v>
      </c>
      <c r="CC39" s="21">
        <f t="shared" si="155"/>
        <v>0</v>
      </c>
      <c r="CD39" s="19" t="s">
        <v>108</v>
      </c>
    </row>
    <row r="40" spans="1:82" ht="78.75">
      <c r="A40" s="43" t="s">
        <v>148</v>
      </c>
      <c r="B40" s="44" t="s">
        <v>149</v>
      </c>
      <c r="C40" s="46" t="s">
        <v>150</v>
      </c>
      <c r="D40" s="37" t="s">
        <v>108</v>
      </c>
      <c r="E40" s="38">
        <f t="shared" ref="E40:K41" si="156">L40+S40+Z40+AG40</f>
        <v>0</v>
      </c>
      <c r="F40" s="38">
        <f t="shared" si="156"/>
        <v>0</v>
      </c>
      <c r="G40" s="38">
        <f t="shared" si="156"/>
        <v>0</v>
      </c>
      <c r="H40" s="38">
        <f t="shared" si="156"/>
        <v>0</v>
      </c>
      <c r="I40" s="38">
        <f t="shared" si="156"/>
        <v>0</v>
      </c>
      <c r="J40" s="38">
        <f t="shared" si="156"/>
        <v>0</v>
      </c>
      <c r="K40" s="39">
        <f t="shared" si="156"/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40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40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40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40">
        <v>0</v>
      </c>
      <c r="AN40" s="38">
        <f t="shared" ref="AN40:AT41" si="157">AU40+BB40+BI40+BP40</f>
        <v>0</v>
      </c>
      <c r="AO40" s="38">
        <f t="shared" si="157"/>
        <v>0</v>
      </c>
      <c r="AP40" s="38">
        <f t="shared" si="157"/>
        <v>0</v>
      </c>
      <c r="AQ40" s="38">
        <f t="shared" si="157"/>
        <v>0</v>
      </c>
      <c r="AR40" s="38">
        <f t="shared" si="157"/>
        <v>0</v>
      </c>
      <c r="AS40" s="38">
        <f t="shared" si="157"/>
        <v>0</v>
      </c>
      <c r="AT40" s="39">
        <f t="shared" si="157"/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40">
        <v>0</v>
      </c>
      <c r="BB40" s="38">
        <v>0</v>
      </c>
      <c r="BC40" s="38">
        <v>0</v>
      </c>
      <c r="BD40" s="38">
        <v>0</v>
      </c>
      <c r="BE40" s="38">
        <v>0</v>
      </c>
      <c r="BF40" s="38">
        <v>0</v>
      </c>
      <c r="BG40" s="38">
        <v>0</v>
      </c>
      <c r="BH40" s="40">
        <v>0</v>
      </c>
      <c r="BI40" s="38">
        <v>0</v>
      </c>
      <c r="BJ40" s="38">
        <v>0</v>
      </c>
      <c r="BK40" s="38">
        <v>0</v>
      </c>
      <c r="BL40" s="38">
        <v>0</v>
      </c>
      <c r="BM40" s="38">
        <v>0</v>
      </c>
      <c r="BN40" s="38">
        <v>0</v>
      </c>
      <c r="BO40" s="40">
        <v>0</v>
      </c>
      <c r="BP40" s="38">
        <v>0</v>
      </c>
      <c r="BQ40" s="38">
        <v>0</v>
      </c>
      <c r="BR40" s="38">
        <v>0</v>
      </c>
      <c r="BS40" s="38">
        <v>0</v>
      </c>
      <c r="BT40" s="38">
        <v>0</v>
      </c>
      <c r="BU40" s="38">
        <v>0</v>
      </c>
      <c r="BV40" s="40">
        <v>0</v>
      </c>
      <c r="BW40" s="41">
        <f t="shared" ref="BW40:BW41" si="158">(AU40+BB40+BI40+BP40)-(L40+S40+Z40+AG40)</f>
        <v>0</v>
      </c>
      <c r="BX40" s="41">
        <f t="shared" ref="BX40:BX41" si="159">(AV40+BC40+BJ40+BQ40)-(M40+T40+AA40+AH40)</f>
        <v>0</v>
      </c>
      <c r="BY40" s="41">
        <f t="shared" ref="BY40:BY41" si="160">(AW40+BD40+BK40+BR40)-(N40+U40+AB40+AI40)</f>
        <v>0</v>
      </c>
      <c r="BZ40" s="41">
        <f t="shared" ref="BZ40:BZ41" si="161">(AX40+BE40+BL40+BS40)-(O40+V40+AC40+AJ40)</f>
        <v>0</v>
      </c>
      <c r="CA40" s="41">
        <f t="shared" ref="CA40:CA41" si="162">(AY40+BF40+BM40+BT40)-(P40+W40+AD40+AK40)</f>
        <v>0</v>
      </c>
      <c r="CB40" s="41">
        <f t="shared" ref="CB40:CB41" si="163">(AZ40+BG40+BN40+BU40)-(Q40+X40+AE40+AL40)</f>
        <v>0</v>
      </c>
      <c r="CC40" s="42">
        <f t="shared" ref="CC40:CC41" si="164">(BA40+BH40+BO40+BV40)-(R40+Y40+AF40+AM40)</f>
        <v>0</v>
      </c>
      <c r="CD40" s="88" t="s">
        <v>108</v>
      </c>
    </row>
    <row r="41" spans="1:82" ht="78.75">
      <c r="A41" s="43" t="s">
        <v>151</v>
      </c>
      <c r="B41" s="44" t="s">
        <v>152</v>
      </c>
      <c r="C41" s="45" t="s">
        <v>153</v>
      </c>
      <c r="D41" s="37" t="s">
        <v>108</v>
      </c>
      <c r="E41" s="38">
        <f t="shared" si="156"/>
        <v>0</v>
      </c>
      <c r="F41" s="38">
        <f t="shared" si="156"/>
        <v>0</v>
      </c>
      <c r="G41" s="38">
        <f t="shared" si="156"/>
        <v>0</v>
      </c>
      <c r="H41" s="38">
        <f t="shared" si="156"/>
        <v>0</v>
      </c>
      <c r="I41" s="38">
        <f t="shared" si="156"/>
        <v>0</v>
      </c>
      <c r="J41" s="38">
        <f t="shared" si="156"/>
        <v>0</v>
      </c>
      <c r="K41" s="39">
        <f t="shared" si="156"/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40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40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40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40">
        <v>0</v>
      </c>
      <c r="AN41" s="38">
        <f t="shared" si="157"/>
        <v>0</v>
      </c>
      <c r="AO41" s="38">
        <f t="shared" si="157"/>
        <v>0</v>
      </c>
      <c r="AP41" s="38">
        <f t="shared" si="157"/>
        <v>0</v>
      </c>
      <c r="AQ41" s="38">
        <f t="shared" si="157"/>
        <v>0</v>
      </c>
      <c r="AR41" s="38">
        <f t="shared" si="157"/>
        <v>0</v>
      </c>
      <c r="AS41" s="38">
        <f t="shared" si="157"/>
        <v>0</v>
      </c>
      <c r="AT41" s="39">
        <f t="shared" si="157"/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38">
        <v>0</v>
      </c>
      <c r="BA41" s="40">
        <v>0</v>
      </c>
      <c r="BB41" s="38">
        <v>0</v>
      </c>
      <c r="BC41" s="38">
        <v>0</v>
      </c>
      <c r="BD41" s="38">
        <v>0</v>
      </c>
      <c r="BE41" s="38">
        <v>0</v>
      </c>
      <c r="BF41" s="38">
        <v>0</v>
      </c>
      <c r="BG41" s="38">
        <v>0</v>
      </c>
      <c r="BH41" s="40">
        <v>0</v>
      </c>
      <c r="BI41" s="38">
        <v>0</v>
      </c>
      <c r="BJ41" s="38">
        <v>0</v>
      </c>
      <c r="BK41" s="38">
        <v>0</v>
      </c>
      <c r="BL41" s="38">
        <v>0</v>
      </c>
      <c r="BM41" s="38">
        <v>0</v>
      </c>
      <c r="BN41" s="38">
        <v>0</v>
      </c>
      <c r="BO41" s="40">
        <v>0</v>
      </c>
      <c r="BP41" s="38">
        <v>0</v>
      </c>
      <c r="BQ41" s="38">
        <v>0</v>
      </c>
      <c r="BR41" s="38">
        <v>0</v>
      </c>
      <c r="BS41" s="38">
        <v>0</v>
      </c>
      <c r="BT41" s="38">
        <v>0</v>
      </c>
      <c r="BU41" s="38">
        <v>0</v>
      </c>
      <c r="BV41" s="40">
        <v>0</v>
      </c>
      <c r="BW41" s="41">
        <f t="shared" si="158"/>
        <v>0</v>
      </c>
      <c r="BX41" s="41">
        <f t="shared" si="159"/>
        <v>0</v>
      </c>
      <c r="BY41" s="41">
        <f t="shared" si="160"/>
        <v>0</v>
      </c>
      <c r="BZ41" s="41">
        <f t="shared" si="161"/>
        <v>0</v>
      </c>
      <c r="CA41" s="41">
        <f t="shared" si="162"/>
        <v>0</v>
      </c>
      <c r="CB41" s="41">
        <f t="shared" si="163"/>
        <v>0</v>
      </c>
      <c r="CC41" s="42">
        <f t="shared" si="164"/>
        <v>0</v>
      </c>
      <c r="CD41" s="88" t="s">
        <v>108</v>
      </c>
    </row>
    <row r="42" spans="1:82">
      <c r="A42" s="28" t="s">
        <v>154</v>
      </c>
      <c r="B42" s="48" t="s">
        <v>155</v>
      </c>
      <c r="C42" s="27" t="s">
        <v>107</v>
      </c>
      <c r="D42" s="15" t="s">
        <v>108</v>
      </c>
      <c r="E42" s="49">
        <f t="shared" ref="E42:T43" si="165">E43</f>
        <v>0</v>
      </c>
      <c r="F42" s="49">
        <f t="shared" si="165"/>
        <v>0</v>
      </c>
      <c r="G42" s="49">
        <f t="shared" si="165"/>
        <v>0</v>
      </c>
      <c r="H42" s="49">
        <f t="shared" si="165"/>
        <v>0</v>
      </c>
      <c r="I42" s="49">
        <f t="shared" si="165"/>
        <v>0</v>
      </c>
      <c r="J42" s="49">
        <f t="shared" si="165"/>
        <v>0</v>
      </c>
      <c r="K42" s="50">
        <f t="shared" si="165"/>
        <v>0</v>
      </c>
      <c r="L42" s="49">
        <f t="shared" si="165"/>
        <v>0</v>
      </c>
      <c r="M42" s="49">
        <f t="shared" si="165"/>
        <v>0</v>
      </c>
      <c r="N42" s="49">
        <f t="shared" si="165"/>
        <v>0</v>
      </c>
      <c r="O42" s="49">
        <f t="shared" si="165"/>
        <v>0</v>
      </c>
      <c r="P42" s="49">
        <f t="shared" si="165"/>
        <v>0</v>
      </c>
      <c r="Q42" s="49">
        <f t="shared" si="165"/>
        <v>0</v>
      </c>
      <c r="R42" s="50">
        <f t="shared" si="165"/>
        <v>0</v>
      </c>
      <c r="S42" s="49">
        <f t="shared" si="165"/>
        <v>0</v>
      </c>
      <c r="T42" s="49">
        <f t="shared" si="165"/>
        <v>0</v>
      </c>
      <c r="U42" s="49">
        <f t="shared" ref="U42:AJ43" si="166">U43</f>
        <v>0</v>
      </c>
      <c r="V42" s="49">
        <f t="shared" si="166"/>
        <v>0</v>
      </c>
      <c r="W42" s="49">
        <f t="shared" si="166"/>
        <v>0</v>
      </c>
      <c r="X42" s="49">
        <f t="shared" si="166"/>
        <v>0</v>
      </c>
      <c r="Y42" s="50">
        <f t="shared" si="166"/>
        <v>0</v>
      </c>
      <c r="Z42" s="49">
        <f t="shared" si="166"/>
        <v>0</v>
      </c>
      <c r="AA42" s="49">
        <f t="shared" si="166"/>
        <v>0</v>
      </c>
      <c r="AB42" s="49">
        <f t="shared" si="166"/>
        <v>0</v>
      </c>
      <c r="AC42" s="49">
        <f t="shared" si="166"/>
        <v>0</v>
      </c>
      <c r="AD42" s="49">
        <f t="shared" si="166"/>
        <v>0</v>
      </c>
      <c r="AE42" s="49">
        <f t="shared" si="166"/>
        <v>0</v>
      </c>
      <c r="AF42" s="50">
        <f t="shared" si="166"/>
        <v>0</v>
      </c>
      <c r="AG42" s="49">
        <f t="shared" si="166"/>
        <v>0</v>
      </c>
      <c r="AH42" s="49">
        <f t="shared" si="166"/>
        <v>0</v>
      </c>
      <c r="AI42" s="49">
        <f t="shared" si="166"/>
        <v>0</v>
      </c>
      <c r="AJ42" s="49">
        <f t="shared" si="166"/>
        <v>0</v>
      </c>
      <c r="AK42" s="49">
        <f t="shared" ref="AK42:AZ43" si="167">AK43</f>
        <v>0</v>
      </c>
      <c r="AL42" s="49">
        <f t="shared" si="167"/>
        <v>0</v>
      </c>
      <c r="AM42" s="50">
        <f t="shared" si="167"/>
        <v>0</v>
      </c>
      <c r="AN42" s="49">
        <f t="shared" si="167"/>
        <v>0</v>
      </c>
      <c r="AO42" s="49">
        <f t="shared" si="167"/>
        <v>0</v>
      </c>
      <c r="AP42" s="49">
        <f t="shared" si="167"/>
        <v>0</v>
      </c>
      <c r="AQ42" s="49">
        <f t="shared" si="167"/>
        <v>0</v>
      </c>
      <c r="AR42" s="49">
        <f t="shared" si="167"/>
        <v>0</v>
      </c>
      <c r="AS42" s="49">
        <f t="shared" si="167"/>
        <v>0</v>
      </c>
      <c r="AT42" s="50">
        <f t="shared" si="167"/>
        <v>0</v>
      </c>
      <c r="AU42" s="49">
        <f t="shared" si="167"/>
        <v>0</v>
      </c>
      <c r="AV42" s="49">
        <f t="shared" si="167"/>
        <v>0</v>
      </c>
      <c r="AW42" s="49">
        <f t="shared" si="167"/>
        <v>0</v>
      </c>
      <c r="AX42" s="49">
        <f t="shared" si="167"/>
        <v>0</v>
      </c>
      <c r="AY42" s="49">
        <f t="shared" si="167"/>
        <v>0</v>
      </c>
      <c r="AZ42" s="49">
        <f t="shared" si="167"/>
        <v>0</v>
      </c>
      <c r="BA42" s="50">
        <f t="shared" ref="BA42:BP43" si="168">BA43</f>
        <v>0</v>
      </c>
      <c r="BB42" s="49">
        <f t="shared" si="168"/>
        <v>0</v>
      </c>
      <c r="BC42" s="49">
        <f t="shared" si="168"/>
        <v>0</v>
      </c>
      <c r="BD42" s="49">
        <f t="shared" si="168"/>
        <v>0</v>
      </c>
      <c r="BE42" s="49">
        <f t="shared" si="168"/>
        <v>0</v>
      </c>
      <c r="BF42" s="49">
        <f t="shared" si="168"/>
        <v>0</v>
      </c>
      <c r="BG42" s="49">
        <f t="shared" si="168"/>
        <v>0</v>
      </c>
      <c r="BH42" s="50">
        <f t="shared" si="168"/>
        <v>0</v>
      </c>
      <c r="BI42" s="49">
        <f t="shared" si="168"/>
        <v>0</v>
      </c>
      <c r="BJ42" s="49">
        <f t="shared" si="168"/>
        <v>0</v>
      </c>
      <c r="BK42" s="49">
        <f t="shared" si="168"/>
        <v>0</v>
      </c>
      <c r="BL42" s="49">
        <f t="shared" si="168"/>
        <v>0</v>
      </c>
      <c r="BM42" s="49">
        <f t="shared" si="168"/>
        <v>0</v>
      </c>
      <c r="BN42" s="49">
        <f t="shared" si="168"/>
        <v>0</v>
      </c>
      <c r="BO42" s="50">
        <f t="shared" si="168"/>
        <v>0</v>
      </c>
      <c r="BP42" s="49">
        <f t="shared" si="168"/>
        <v>0</v>
      </c>
      <c r="BQ42" s="49">
        <f t="shared" ref="BQ42:CC43" si="169">BQ43</f>
        <v>0</v>
      </c>
      <c r="BR42" s="49">
        <f t="shared" si="169"/>
        <v>0</v>
      </c>
      <c r="BS42" s="49">
        <f t="shared" si="169"/>
        <v>0</v>
      </c>
      <c r="BT42" s="49">
        <f t="shared" si="169"/>
        <v>0</v>
      </c>
      <c r="BU42" s="49">
        <f t="shared" si="169"/>
        <v>0</v>
      </c>
      <c r="BV42" s="50">
        <f t="shared" si="169"/>
        <v>0</v>
      </c>
      <c r="BW42" s="49">
        <f t="shared" si="169"/>
        <v>0</v>
      </c>
      <c r="BX42" s="49">
        <f t="shared" si="169"/>
        <v>0</v>
      </c>
      <c r="BY42" s="49">
        <f t="shared" si="169"/>
        <v>0</v>
      </c>
      <c r="BZ42" s="49">
        <f t="shared" si="169"/>
        <v>0</v>
      </c>
      <c r="CA42" s="49">
        <f t="shared" si="169"/>
        <v>0</v>
      </c>
      <c r="CB42" s="49">
        <f t="shared" si="169"/>
        <v>0</v>
      </c>
      <c r="CC42" s="50">
        <f t="shared" si="169"/>
        <v>0</v>
      </c>
      <c r="CD42" s="15" t="s">
        <v>108</v>
      </c>
    </row>
    <row r="43" spans="1:82">
      <c r="A43" s="28" t="s">
        <v>156</v>
      </c>
      <c r="B43" s="30" t="s">
        <v>157</v>
      </c>
      <c r="C43" s="27" t="s">
        <v>107</v>
      </c>
      <c r="D43" s="15" t="s">
        <v>108</v>
      </c>
      <c r="E43" s="49">
        <f t="shared" si="165"/>
        <v>0</v>
      </c>
      <c r="F43" s="49">
        <f t="shared" si="165"/>
        <v>0</v>
      </c>
      <c r="G43" s="49">
        <f t="shared" si="165"/>
        <v>0</v>
      </c>
      <c r="H43" s="49">
        <f t="shared" si="165"/>
        <v>0</v>
      </c>
      <c r="I43" s="49">
        <f t="shared" si="165"/>
        <v>0</v>
      </c>
      <c r="J43" s="49">
        <f t="shared" si="165"/>
        <v>0</v>
      </c>
      <c r="K43" s="50">
        <f t="shared" si="165"/>
        <v>0</v>
      </c>
      <c r="L43" s="49">
        <f t="shared" si="165"/>
        <v>0</v>
      </c>
      <c r="M43" s="49">
        <f t="shared" si="165"/>
        <v>0</v>
      </c>
      <c r="N43" s="49">
        <f t="shared" si="165"/>
        <v>0</v>
      </c>
      <c r="O43" s="49">
        <f t="shared" si="165"/>
        <v>0</v>
      </c>
      <c r="P43" s="49">
        <f t="shared" si="165"/>
        <v>0</v>
      </c>
      <c r="Q43" s="49">
        <f t="shared" si="165"/>
        <v>0</v>
      </c>
      <c r="R43" s="50">
        <f t="shared" si="165"/>
        <v>0</v>
      </c>
      <c r="S43" s="49">
        <f t="shared" si="165"/>
        <v>0</v>
      </c>
      <c r="T43" s="49">
        <f t="shared" si="165"/>
        <v>0</v>
      </c>
      <c r="U43" s="49">
        <f t="shared" si="166"/>
        <v>0</v>
      </c>
      <c r="V43" s="49">
        <f t="shared" si="166"/>
        <v>0</v>
      </c>
      <c r="W43" s="49">
        <f t="shared" si="166"/>
        <v>0</v>
      </c>
      <c r="X43" s="49">
        <f t="shared" si="166"/>
        <v>0</v>
      </c>
      <c r="Y43" s="50">
        <f t="shared" si="166"/>
        <v>0</v>
      </c>
      <c r="Z43" s="49">
        <f t="shared" si="166"/>
        <v>0</v>
      </c>
      <c r="AA43" s="49">
        <f t="shared" si="166"/>
        <v>0</v>
      </c>
      <c r="AB43" s="49">
        <f t="shared" si="166"/>
        <v>0</v>
      </c>
      <c r="AC43" s="49">
        <f t="shared" si="166"/>
        <v>0</v>
      </c>
      <c r="AD43" s="49">
        <f t="shared" si="166"/>
        <v>0</v>
      </c>
      <c r="AE43" s="49">
        <f t="shared" si="166"/>
        <v>0</v>
      </c>
      <c r="AF43" s="50">
        <f t="shared" si="166"/>
        <v>0</v>
      </c>
      <c r="AG43" s="49">
        <f t="shared" si="166"/>
        <v>0</v>
      </c>
      <c r="AH43" s="49">
        <f t="shared" si="166"/>
        <v>0</v>
      </c>
      <c r="AI43" s="49">
        <f t="shared" si="166"/>
        <v>0</v>
      </c>
      <c r="AJ43" s="49">
        <f t="shared" si="166"/>
        <v>0</v>
      </c>
      <c r="AK43" s="49">
        <f t="shared" si="167"/>
        <v>0</v>
      </c>
      <c r="AL43" s="49">
        <f t="shared" si="167"/>
        <v>0</v>
      </c>
      <c r="AM43" s="50">
        <f t="shared" si="167"/>
        <v>0</v>
      </c>
      <c r="AN43" s="49">
        <f t="shared" si="167"/>
        <v>0</v>
      </c>
      <c r="AO43" s="49">
        <f t="shared" si="167"/>
        <v>0</v>
      </c>
      <c r="AP43" s="49">
        <f t="shared" si="167"/>
        <v>0</v>
      </c>
      <c r="AQ43" s="49">
        <f t="shared" si="167"/>
        <v>0</v>
      </c>
      <c r="AR43" s="49">
        <f t="shared" si="167"/>
        <v>0</v>
      </c>
      <c r="AS43" s="49">
        <f t="shared" si="167"/>
        <v>0</v>
      </c>
      <c r="AT43" s="50">
        <f t="shared" si="167"/>
        <v>0</v>
      </c>
      <c r="AU43" s="49">
        <f t="shared" si="167"/>
        <v>0</v>
      </c>
      <c r="AV43" s="49">
        <f t="shared" si="167"/>
        <v>0</v>
      </c>
      <c r="AW43" s="49">
        <f t="shared" si="167"/>
        <v>0</v>
      </c>
      <c r="AX43" s="49">
        <f t="shared" si="167"/>
        <v>0</v>
      </c>
      <c r="AY43" s="49">
        <f t="shared" si="167"/>
        <v>0</v>
      </c>
      <c r="AZ43" s="49">
        <f t="shared" si="167"/>
        <v>0</v>
      </c>
      <c r="BA43" s="50">
        <f t="shared" si="168"/>
        <v>0</v>
      </c>
      <c r="BB43" s="49">
        <f t="shared" si="168"/>
        <v>0</v>
      </c>
      <c r="BC43" s="49">
        <f t="shared" si="168"/>
        <v>0</v>
      </c>
      <c r="BD43" s="49">
        <f t="shared" si="168"/>
        <v>0</v>
      </c>
      <c r="BE43" s="49">
        <f t="shared" si="168"/>
        <v>0</v>
      </c>
      <c r="BF43" s="49">
        <f t="shared" si="168"/>
        <v>0</v>
      </c>
      <c r="BG43" s="49">
        <f t="shared" si="168"/>
        <v>0</v>
      </c>
      <c r="BH43" s="50">
        <f t="shared" si="168"/>
        <v>0</v>
      </c>
      <c r="BI43" s="49">
        <f t="shared" si="168"/>
        <v>0</v>
      </c>
      <c r="BJ43" s="49">
        <f t="shared" si="168"/>
        <v>0</v>
      </c>
      <c r="BK43" s="49">
        <f t="shared" si="168"/>
        <v>0</v>
      </c>
      <c r="BL43" s="49">
        <f t="shared" si="168"/>
        <v>0</v>
      </c>
      <c r="BM43" s="49">
        <f t="shared" si="168"/>
        <v>0</v>
      </c>
      <c r="BN43" s="49">
        <f t="shared" si="168"/>
        <v>0</v>
      </c>
      <c r="BO43" s="50">
        <f t="shared" si="168"/>
        <v>0</v>
      </c>
      <c r="BP43" s="49">
        <f t="shared" si="168"/>
        <v>0</v>
      </c>
      <c r="BQ43" s="49">
        <f t="shared" si="169"/>
        <v>0</v>
      </c>
      <c r="BR43" s="49">
        <f t="shared" si="169"/>
        <v>0</v>
      </c>
      <c r="BS43" s="49">
        <f t="shared" si="169"/>
        <v>0</v>
      </c>
      <c r="BT43" s="49">
        <f t="shared" si="169"/>
        <v>0</v>
      </c>
      <c r="BU43" s="49">
        <f t="shared" si="169"/>
        <v>0</v>
      </c>
      <c r="BV43" s="50">
        <f t="shared" si="169"/>
        <v>0</v>
      </c>
      <c r="BW43" s="49">
        <f t="shared" si="169"/>
        <v>0</v>
      </c>
      <c r="BX43" s="49">
        <f t="shared" si="169"/>
        <v>0</v>
      </c>
      <c r="BY43" s="49">
        <f t="shared" si="169"/>
        <v>0</v>
      </c>
      <c r="BZ43" s="49">
        <f t="shared" si="169"/>
        <v>0</v>
      </c>
      <c r="CA43" s="49">
        <f t="shared" si="169"/>
        <v>0</v>
      </c>
      <c r="CB43" s="49">
        <f t="shared" si="169"/>
        <v>0</v>
      </c>
      <c r="CC43" s="50">
        <f t="shared" si="169"/>
        <v>0</v>
      </c>
      <c r="CD43" s="15" t="s">
        <v>108</v>
      </c>
    </row>
    <row r="44" spans="1:82" ht="31.5">
      <c r="A44" s="51" t="s">
        <v>158</v>
      </c>
      <c r="B44" s="32" t="s">
        <v>123</v>
      </c>
      <c r="C44" s="19" t="s">
        <v>107</v>
      </c>
      <c r="D44" s="19" t="s">
        <v>108</v>
      </c>
      <c r="E44" s="20">
        <f t="shared" ref="E44:F44" si="170">SUM(E45:E48)</f>
        <v>0</v>
      </c>
      <c r="F44" s="20">
        <f t="shared" si="170"/>
        <v>0</v>
      </c>
      <c r="G44" s="20">
        <f>SUM(G45:G48)</f>
        <v>0</v>
      </c>
      <c r="H44" s="20">
        <f t="shared" ref="H44:M44" si="171">SUM(H45:H48)</f>
        <v>0</v>
      </c>
      <c r="I44" s="20">
        <f t="shared" si="171"/>
        <v>0</v>
      </c>
      <c r="J44" s="20">
        <f t="shared" si="171"/>
        <v>0</v>
      </c>
      <c r="K44" s="21">
        <f t="shared" si="171"/>
        <v>0</v>
      </c>
      <c r="L44" s="20">
        <f t="shared" si="171"/>
        <v>0</v>
      </c>
      <c r="M44" s="20">
        <f t="shared" si="171"/>
        <v>0</v>
      </c>
      <c r="N44" s="20">
        <f>SUM(N45:N48)</f>
        <v>0</v>
      </c>
      <c r="O44" s="20">
        <f t="shared" ref="O44:T44" si="172">SUM(O45:O48)</f>
        <v>0</v>
      </c>
      <c r="P44" s="20">
        <f t="shared" si="172"/>
        <v>0</v>
      </c>
      <c r="Q44" s="20">
        <f t="shared" si="172"/>
        <v>0</v>
      </c>
      <c r="R44" s="21">
        <f t="shared" si="172"/>
        <v>0</v>
      </c>
      <c r="S44" s="20">
        <f t="shared" si="172"/>
        <v>0</v>
      </c>
      <c r="T44" s="20">
        <f t="shared" si="172"/>
        <v>0</v>
      </c>
      <c r="U44" s="20">
        <f>SUM(U45:U48)</f>
        <v>0</v>
      </c>
      <c r="V44" s="20">
        <f t="shared" ref="V44:AA44" si="173">SUM(V45:V48)</f>
        <v>0</v>
      </c>
      <c r="W44" s="20">
        <f t="shared" si="173"/>
        <v>0</v>
      </c>
      <c r="X44" s="20">
        <f t="shared" si="173"/>
        <v>0</v>
      </c>
      <c r="Y44" s="21">
        <f t="shared" si="173"/>
        <v>0</v>
      </c>
      <c r="Z44" s="20">
        <f t="shared" si="173"/>
        <v>0</v>
      </c>
      <c r="AA44" s="20">
        <f t="shared" si="173"/>
        <v>0</v>
      </c>
      <c r="AB44" s="20">
        <f>SUM(AB45:AB48)</f>
        <v>0</v>
      </c>
      <c r="AC44" s="20">
        <f t="shared" ref="AC44:AH44" si="174">SUM(AC45:AC48)</f>
        <v>0</v>
      </c>
      <c r="AD44" s="20">
        <f t="shared" si="174"/>
        <v>0</v>
      </c>
      <c r="AE44" s="20">
        <f t="shared" si="174"/>
        <v>0</v>
      </c>
      <c r="AF44" s="21">
        <f t="shared" si="174"/>
        <v>0</v>
      </c>
      <c r="AG44" s="20">
        <f t="shared" si="174"/>
        <v>0</v>
      </c>
      <c r="AH44" s="20">
        <f t="shared" si="174"/>
        <v>0</v>
      </c>
      <c r="AI44" s="20">
        <f>SUM(AI45:AI48)</f>
        <v>0</v>
      </c>
      <c r="AJ44" s="20">
        <f t="shared" ref="AJ44:AO44" si="175">SUM(AJ45:AJ48)</f>
        <v>0</v>
      </c>
      <c r="AK44" s="20">
        <f t="shared" si="175"/>
        <v>0</v>
      </c>
      <c r="AL44" s="20">
        <f t="shared" si="175"/>
        <v>0</v>
      </c>
      <c r="AM44" s="21">
        <f t="shared" si="175"/>
        <v>0</v>
      </c>
      <c r="AN44" s="20">
        <f t="shared" si="175"/>
        <v>0</v>
      </c>
      <c r="AO44" s="20">
        <f t="shared" si="175"/>
        <v>0</v>
      </c>
      <c r="AP44" s="20">
        <f>SUM(AP45:AP48)</f>
        <v>0</v>
      </c>
      <c r="AQ44" s="20">
        <f t="shared" ref="AQ44:AV44" si="176">SUM(AQ45:AQ48)</f>
        <v>0</v>
      </c>
      <c r="AR44" s="20">
        <f t="shared" si="176"/>
        <v>0</v>
      </c>
      <c r="AS44" s="20">
        <f t="shared" si="176"/>
        <v>0</v>
      </c>
      <c r="AT44" s="21">
        <f t="shared" si="176"/>
        <v>0</v>
      </c>
      <c r="AU44" s="20">
        <f t="shared" si="176"/>
        <v>0</v>
      </c>
      <c r="AV44" s="20">
        <f t="shared" si="176"/>
        <v>0</v>
      </c>
      <c r="AW44" s="20">
        <f>SUM(AW45:AW48)</f>
        <v>0</v>
      </c>
      <c r="AX44" s="20">
        <f t="shared" ref="AX44:BC44" si="177">SUM(AX45:AX48)</f>
        <v>0</v>
      </c>
      <c r="AY44" s="20">
        <f t="shared" si="177"/>
        <v>0</v>
      </c>
      <c r="AZ44" s="20">
        <f t="shared" si="177"/>
        <v>0</v>
      </c>
      <c r="BA44" s="21">
        <f t="shared" si="177"/>
        <v>0</v>
      </c>
      <c r="BB44" s="20">
        <f t="shared" si="177"/>
        <v>0</v>
      </c>
      <c r="BC44" s="20">
        <f t="shared" si="177"/>
        <v>0</v>
      </c>
      <c r="BD44" s="20">
        <f>SUM(BD45:BD48)</f>
        <v>0</v>
      </c>
      <c r="BE44" s="20">
        <f t="shared" ref="BE44:BJ44" si="178">SUM(BE45:BE48)</f>
        <v>0</v>
      </c>
      <c r="BF44" s="20">
        <f t="shared" si="178"/>
        <v>0</v>
      </c>
      <c r="BG44" s="20">
        <f t="shared" si="178"/>
        <v>0</v>
      </c>
      <c r="BH44" s="21">
        <f t="shared" si="178"/>
        <v>0</v>
      </c>
      <c r="BI44" s="20">
        <f t="shared" si="178"/>
        <v>0</v>
      </c>
      <c r="BJ44" s="20">
        <f t="shared" si="178"/>
        <v>0</v>
      </c>
      <c r="BK44" s="20">
        <f>SUM(BK45:BK48)</f>
        <v>0</v>
      </c>
      <c r="BL44" s="20">
        <f t="shared" ref="BL44:BQ44" si="179">SUM(BL45:BL48)</f>
        <v>0</v>
      </c>
      <c r="BM44" s="20">
        <f t="shared" si="179"/>
        <v>0</v>
      </c>
      <c r="BN44" s="20">
        <f t="shared" si="179"/>
        <v>0</v>
      </c>
      <c r="BO44" s="21">
        <f t="shared" si="179"/>
        <v>0</v>
      </c>
      <c r="BP44" s="20">
        <f t="shared" si="179"/>
        <v>0</v>
      </c>
      <c r="BQ44" s="20">
        <f t="shared" si="179"/>
        <v>0</v>
      </c>
      <c r="BR44" s="20">
        <f>SUM(BR45:BR48)</f>
        <v>0</v>
      </c>
      <c r="BS44" s="20">
        <f t="shared" ref="BS44:BX44" si="180">SUM(BS45:BS48)</f>
        <v>0</v>
      </c>
      <c r="BT44" s="20">
        <f t="shared" si="180"/>
        <v>0</v>
      </c>
      <c r="BU44" s="20">
        <f t="shared" si="180"/>
        <v>0</v>
      </c>
      <c r="BV44" s="21">
        <f t="shared" si="180"/>
        <v>0</v>
      </c>
      <c r="BW44" s="20">
        <f t="shared" si="180"/>
        <v>0</v>
      </c>
      <c r="BX44" s="20">
        <f t="shared" si="180"/>
        <v>0</v>
      </c>
      <c r="BY44" s="20">
        <f>SUM(BY45:BY48)</f>
        <v>0</v>
      </c>
      <c r="BZ44" s="20">
        <f t="shared" ref="BZ44:CC44" si="181">SUM(BZ45:BZ48)</f>
        <v>0</v>
      </c>
      <c r="CA44" s="20">
        <f t="shared" si="181"/>
        <v>0</v>
      </c>
      <c r="CB44" s="20">
        <f t="shared" si="181"/>
        <v>0</v>
      </c>
      <c r="CC44" s="21">
        <f t="shared" si="181"/>
        <v>0</v>
      </c>
      <c r="CD44" s="19" t="s">
        <v>108</v>
      </c>
    </row>
    <row r="45" spans="1:82" ht="47.25">
      <c r="A45" s="52" t="s">
        <v>159</v>
      </c>
      <c r="B45" s="53" t="s">
        <v>160</v>
      </c>
      <c r="C45" s="54" t="s">
        <v>161</v>
      </c>
      <c r="D45" s="114" t="s">
        <v>108</v>
      </c>
      <c r="E45" s="110">
        <f>L45+S45+Z45+AG45</f>
        <v>0</v>
      </c>
      <c r="F45" s="110">
        <f t="shared" ref="F45:K45" si="182">M45+T45+AA45+AH45</f>
        <v>0</v>
      </c>
      <c r="G45" s="110">
        <f t="shared" si="182"/>
        <v>0</v>
      </c>
      <c r="H45" s="110">
        <f t="shared" si="182"/>
        <v>0</v>
      </c>
      <c r="I45" s="110">
        <f t="shared" si="182"/>
        <v>0</v>
      </c>
      <c r="J45" s="110">
        <f t="shared" si="182"/>
        <v>0</v>
      </c>
      <c r="K45" s="112">
        <f t="shared" si="182"/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2">
        <v>0</v>
      </c>
      <c r="S45" s="110">
        <v>0</v>
      </c>
      <c r="T45" s="110">
        <v>0</v>
      </c>
      <c r="U45" s="110">
        <v>0</v>
      </c>
      <c r="V45" s="110">
        <v>0</v>
      </c>
      <c r="W45" s="110">
        <v>0</v>
      </c>
      <c r="X45" s="110">
        <v>0</v>
      </c>
      <c r="Y45" s="112">
        <v>0</v>
      </c>
      <c r="Z45" s="110">
        <v>0</v>
      </c>
      <c r="AA45" s="110">
        <v>0</v>
      </c>
      <c r="AB45" s="110">
        <v>0</v>
      </c>
      <c r="AC45" s="110">
        <v>0</v>
      </c>
      <c r="AD45" s="110">
        <v>0</v>
      </c>
      <c r="AE45" s="110">
        <v>0</v>
      </c>
      <c r="AF45" s="112">
        <v>0</v>
      </c>
      <c r="AG45" s="110">
        <v>0</v>
      </c>
      <c r="AH45" s="110">
        <v>0</v>
      </c>
      <c r="AI45" s="110">
        <v>0</v>
      </c>
      <c r="AJ45" s="110">
        <v>0</v>
      </c>
      <c r="AK45" s="110">
        <v>0</v>
      </c>
      <c r="AL45" s="110">
        <v>0</v>
      </c>
      <c r="AM45" s="112">
        <v>0</v>
      </c>
      <c r="AN45" s="110">
        <f>L45+S45+Z45+AG45</f>
        <v>0</v>
      </c>
      <c r="AO45" s="110">
        <f t="shared" ref="AO45:AT45" si="183">AV45+BC45+BJ45+BQ45</f>
        <v>0</v>
      </c>
      <c r="AP45" s="110">
        <f t="shared" si="183"/>
        <v>0</v>
      </c>
      <c r="AQ45" s="110">
        <f t="shared" si="183"/>
        <v>0</v>
      </c>
      <c r="AR45" s="110">
        <f t="shared" si="183"/>
        <v>0</v>
      </c>
      <c r="AS45" s="110">
        <f t="shared" si="183"/>
        <v>0</v>
      </c>
      <c r="AT45" s="112">
        <f t="shared" si="183"/>
        <v>0</v>
      </c>
      <c r="AU45" s="110">
        <v>0</v>
      </c>
      <c r="AV45" s="110">
        <v>0</v>
      </c>
      <c r="AW45" s="110">
        <v>0</v>
      </c>
      <c r="AX45" s="110">
        <v>0</v>
      </c>
      <c r="AY45" s="110">
        <v>0</v>
      </c>
      <c r="AZ45" s="110">
        <v>0</v>
      </c>
      <c r="BA45" s="112">
        <v>0</v>
      </c>
      <c r="BB45" s="110">
        <v>0</v>
      </c>
      <c r="BC45" s="110">
        <v>0</v>
      </c>
      <c r="BD45" s="110">
        <v>0</v>
      </c>
      <c r="BE45" s="110">
        <v>0</v>
      </c>
      <c r="BF45" s="110">
        <v>0</v>
      </c>
      <c r="BG45" s="110">
        <v>0</v>
      </c>
      <c r="BH45" s="112">
        <v>0</v>
      </c>
      <c r="BI45" s="110">
        <v>0</v>
      </c>
      <c r="BJ45" s="110">
        <v>0</v>
      </c>
      <c r="BK45" s="110">
        <v>0</v>
      </c>
      <c r="BL45" s="110">
        <v>0</v>
      </c>
      <c r="BM45" s="110">
        <v>0</v>
      </c>
      <c r="BN45" s="110">
        <v>0</v>
      </c>
      <c r="BO45" s="112">
        <v>0</v>
      </c>
      <c r="BP45" s="110">
        <v>0</v>
      </c>
      <c r="BQ45" s="110">
        <v>0</v>
      </c>
      <c r="BR45" s="110">
        <v>0</v>
      </c>
      <c r="BS45" s="110">
        <v>0</v>
      </c>
      <c r="BT45" s="110">
        <v>0</v>
      </c>
      <c r="BU45" s="110">
        <v>0</v>
      </c>
      <c r="BV45" s="112">
        <v>0</v>
      </c>
      <c r="BW45" s="106">
        <f t="shared" ref="BW45" si="184">(AU45+BB45+BI45+BP45)-(L45+S45+Z45+AG45)</f>
        <v>0</v>
      </c>
      <c r="BX45" s="106">
        <f t="shared" ref="BX45" si="185">(AV45+BC45+BJ45+BQ45)-(M45+T45+AA45+AH45)</f>
        <v>0</v>
      </c>
      <c r="BY45" s="106">
        <f t="shared" ref="BY45" si="186">(AW45+BD45+BK45+BR45)-(N45+U45+AB45+AI45)</f>
        <v>0</v>
      </c>
      <c r="BZ45" s="106">
        <f t="shared" ref="BZ45" si="187">(AX45+BE45+BL45+BS45)-(O45+V45+AC45+AJ45)</f>
        <v>0</v>
      </c>
      <c r="CA45" s="106">
        <f t="shared" ref="CA45" si="188">(AY45+BF45+BM45+BT45)-(P45+W45+AD45+AK45)</f>
        <v>0</v>
      </c>
      <c r="CB45" s="106">
        <f t="shared" ref="CB45" si="189">(AZ45+BG45+BN45+BU45)-(Q45+X45+AE45+AL45)</f>
        <v>0</v>
      </c>
      <c r="CC45" s="108">
        <f>(BA45+BH45+BO45+BV45)-(R45+Y45+AF45+AM45)</f>
        <v>0</v>
      </c>
      <c r="CD45" s="114" t="s">
        <v>108</v>
      </c>
    </row>
    <row r="46" spans="1:82" ht="47.25">
      <c r="A46" s="43" t="s">
        <v>162</v>
      </c>
      <c r="B46" s="55" t="s">
        <v>163</v>
      </c>
      <c r="C46" s="45" t="s">
        <v>164</v>
      </c>
      <c r="D46" s="115"/>
      <c r="E46" s="111"/>
      <c r="F46" s="111"/>
      <c r="G46" s="111"/>
      <c r="H46" s="111"/>
      <c r="I46" s="111"/>
      <c r="J46" s="111"/>
      <c r="K46" s="113"/>
      <c r="L46" s="111"/>
      <c r="M46" s="111"/>
      <c r="N46" s="111"/>
      <c r="O46" s="111"/>
      <c r="P46" s="111"/>
      <c r="Q46" s="111"/>
      <c r="R46" s="113"/>
      <c r="S46" s="111"/>
      <c r="T46" s="111"/>
      <c r="U46" s="111"/>
      <c r="V46" s="111"/>
      <c r="W46" s="111"/>
      <c r="X46" s="111"/>
      <c r="Y46" s="113"/>
      <c r="Z46" s="111"/>
      <c r="AA46" s="111"/>
      <c r="AB46" s="111"/>
      <c r="AC46" s="111"/>
      <c r="AD46" s="111"/>
      <c r="AE46" s="111"/>
      <c r="AF46" s="113"/>
      <c r="AG46" s="111"/>
      <c r="AH46" s="111"/>
      <c r="AI46" s="111"/>
      <c r="AJ46" s="111"/>
      <c r="AK46" s="111"/>
      <c r="AL46" s="111"/>
      <c r="AM46" s="113"/>
      <c r="AN46" s="111"/>
      <c r="AO46" s="111"/>
      <c r="AP46" s="111"/>
      <c r="AQ46" s="111"/>
      <c r="AR46" s="111"/>
      <c r="AS46" s="111"/>
      <c r="AT46" s="113"/>
      <c r="AU46" s="111"/>
      <c r="AV46" s="111"/>
      <c r="AW46" s="111"/>
      <c r="AX46" s="111"/>
      <c r="AY46" s="111"/>
      <c r="AZ46" s="111"/>
      <c r="BA46" s="113"/>
      <c r="BB46" s="111"/>
      <c r="BC46" s="111"/>
      <c r="BD46" s="111"/>
      <c r="BE46" s="111"/>
      <c r="BF46" s="111"/>
      <c r="BG46" s="111"/>
      <c r="BH46" s="113"/>
      <c r="BI46" s="111"/>
      <c r="BJ46" s="111"/>
      <c r="BK46" s="111"/>
      <c r="BL46" s="111"/>
      <c r="BM46" s="111"/>
      <c r="BN46" s="111"/>
      <c r="BO46" s="113"/>
      <c r="BP46" s="111"/>
      <c r="BQ46" s="111"/>
      <c r="BR46" s="111"/>
      <c r="BS46" s="111"/>
      <c r="BT46" s="111"/>
      <c r="BU46" s="111"/>
      <c r="BV46" s="113"/>
      <c r="BW46" s="107"/>
      <c r="BX46" s="107"/>
      <c r="BY46" s="107"/>
      <c r="BZ46" s="107"/>
      <c r="CA46" s="107"/>
      <c r="CB46" s="107"/>
      <c r="CC46" s="109"/>
      <c r="CD46" s="115"/>
    </row>
    <row r="47" spans="1:82" s="57" customFormat="1" ht="31.5">
      <c r="A47" s="116" t="s">
        <v>165</v>
      </c>
      <c r="B47" s="56" t="s">
        <v>166</v>
      </c>
      <c r="C47" s="118" t="s">
        <v>167</v>
      </c>
      <c r="D47" s="99" t="s">
        <v>108</v>
      </c>
      <c r="E47" s="104">
        <f>L47+S47+Z47+AG47</f>
        <v>0</v>
      </c>
      <c r="F47" s="104">
        <f t="shared" ref="F47:K47" si="190">M47+T47+AA47+AH47</f>
        <v>0</v>
      </c>
      <c r="G47" s="104">
        <f t="shared" si="190"/>
        <v>0</v>
      </c>
      <c r="H47" s="104">
        <f t="shared" si="190"/>
        <v>0</v>
      </c>
      <c r="I47" s="104">
        <f t="shared" si="190"/>
        <v>0</v>
      </c>
      <c r="J47" s="104">
        <f t="shared" si="190"/>
        <v>0</v>
      </c>
      <c r="K47" s="102">
        <f t="shared" si="190"/>
        <v>0</v>
      </c>
      <c r="L47" s="104">
        <v>0</v>
      </c>
      <c r="M47" s="104">
        <v>0</v>
      </c>
      <c r="N47" s="104">
        <v>0</v>
      </c>
      <c r="O47" s="104">
        <v>0</v>
      </c>
      <c r="P47" s="104">
        <v>0</v>
      </c>
      <c r="Q47" s="104">
        <v>0</v>
      </c>
      <c r="R47" s="102">
        <v>0</v>
      </c>
      <c r="S47" s="104">
        <v>0</v>
      </c>
      <c r="T47" s="104">
        <v>0</v>
      </c>
      <c r="U47" s="104">
        <v>0</v>
      </c>
      <c r="V47" s="104">
        <v>0</v>
      </c>
      <c r="W47" s="104">
        <v>0</v>
      </c>
      <c r="X47" s="104">
        <v>0</v>
      </c>
      <c r="Y47" s="102">
        <v>0</v>
      </c>
      <c r="Z47" s="104">
        <v>0</v>
      </c>
      <c r="AA47" s="104">
        <v>0</v>
      </c>
      <c r="AB47" s="104">
        <v>0</v>
      </c>
      <c r="AC47" s="104">
        <v>0</v>
      </c>
      <c r="AD47" s="104">
        <v>0</v>
      </c>
      <c r="AE47" s="104">
        <v>0</v>
      </c>
      <c r="AF47" s="102">
        <v>0</v>
      </c>
      <c r="AG47" s="104">
        <v>0</v>
      </c>
      <c r="AH47" s="104">
        <v>0</v>
      </c>
      <c r="AI47" s="104">
        <v>0</v>
      </c>
      <c r="AJ47" s="104">
        <v>0</v>
      </c>
      <c r="AK47" s="104">
        <v>0</v>
      </c>
      <c r="AL47" s="104">
        <v>0</v>
      </c>
      <c r="AM47" s="102">
        <v>0</v>
      </c>
      <c r="AN47" s="104">
        <f>L47+S47+Z47+AG47</f>
        <v>0</v>
      </c>
      <c r="AO47" s="104">
        <f t="shared" ref="AO47:AT47" si="191">AV47+BC47+BJ47+BQ47</f>
        <v>0</v>
      </c>
      <c r="AP47" s="104">
        <f t="shared" si="191"/>
        <v>0</v>
      </c>
      <c r="AQ47" s="104">
        <f t="shared" si="191"/>
        <v>0</v>
      </c>
      <c r="AR47" s="104">
        <f t="shared" si="191"/>
        <v>0</v>
      </c>
      <c r="AS47" s="104">
        <f t="shared" si="191"/>
        <v>0</v>
      </c>
      <c r="AT47" s="102">
        <f t="shared" si="191"/>
        <v>0</v>
      </c>
      <c r="AU47" s="104">
        <v>0</v>
      </c>
      <c r="AV47" s="104">
        <v>0</v>
      </c>
      <c r="AW47" s="104">
        <v>0</v>
      </c>
      <c r="AX47" s="104">
        <v>0</v>
      </c>
      <c r="AY47" s="104">
        <v>0</v>
      </c>
      <c r="AZ47" s="104">
        <v>0</v>
      </c>
      <c r="BA47" s="102">
        <v>0</v>
      </c>
      <c r="BB47" s="104">
        <v>0</v>
      </c>
      <c r="BC47" s="104">
        <v>0</v>
      </c>
      <c r="BD47" s="104">
        <v>0</v>
      </c>
      <c r="BE47" s="104">
        <v>0</v>
      </c>
      <c r="BF47" s="104">
        <v>0</v>
      </c>
      <c r="BG47" s="104">
        <v>0</v>
      </c>
      <c r="BH47" s="102">
        <v>0</v>
      </c>
      <c r="BI47" s="104">
        <v>0</v>
      </c>
      <c r="BJ47" s="104">
        <v>0</v>
      </c>
      <c r="BK47" s="104">
        <v>0</v>
      </c>
      <c r="BL47" s="104">
        <v>0</v>
      </c>
      <c r="BM47" s="104">
        <v>0</v>
      </c>
      <c r="BN47" s="104">
        <v>0</v>
      </c>
      <c r="BO47" s="102">
        <v>0</v>
      </c>
      <c r="BP47" s="104">
        <v>0</v>
      </c>
      <c r="BQ47" s="104">
        <v>0</v>
      </c>
      <c r="BR47" s="104">
        <v>0</v>
      </c>
      <c r="BS47" s="104">
        <v>0</v>
      </c>
      <c r="BT47" s="104">
        <v>0</v>
      </c>
      <c r="BU47" s="104">
        <v>0</v>
      </c>
      <c r="BV47" s="102">
        <v>0</v>
      </c>
      <c r="BW47" s="95">
        <f t="shared" ref="BW47" si="192">(AU47+BB47+BI47+BP47)-(L47+S47+Z47+AG47)</f>
        <v>0</v>
      </c>
      <c r="BX47" s="95">
        <f t="shared" ref="BX47" si="193">(AV47+BC47+BJ47+BQ47)-(M47+T47+AA47+AH47)</f>
        <v>0</v>
      </c>
      <c r="BY47" s="95">
        <f t="shared" ref="BY47" si="194">(AW47+BD47+BK47+BR47)-(N47+U47+AB47+AI47)</f>
        <v>0</v>
      </c>
      <c r="BZ47" s="95">
        <f t="shared" ref="BZ47" si="195">(AX47+BE47+BL47+BS47)-(O47+V47+AC47+AJ47)</f>
        <v>0</v>
      </c>
      <c r="CA47" s="95">
        <f t="shared" ref="CA47" si="196">(AY47+BF47+BM47+BT47)-(P47+W47+AD47+AK47)</f>
        <v>0</v>
      </c>
      <c r="CB47" s="95">
        <f t="shared" ref="CB47" si="197">(AZ47+BG47+BN47+BU47)-(Q47+X47+AE47+AL47)</f>
        <v>0</v>
      </c>
      <c r="CC47" s="97">
        <f>(BA45+BH45+BO45+BV45)-(R45+Y45+AF45+AM45)</f>
        <v>0</v>
      </c>
      <c r="CD47" s="99" t="s">
        <v>108</v>
      </c>
    </row>
    <row r="48" spans="1:82" s="57" customFormat="1" ht="31.5">
      <c r="A48" s="117"/>
      <c r="B48" s="56" t="s">
        <v>168</v>
      </c>
      <c r="C48" s="119"/>
      <c r="D48" s="100"/>
      <c r="E48" s="105"/>
      <c r="F48" s="105"/>
      <c r="G48" s="105"/>
      <c r="H48" s="105"/>
      <c r="I48" s="105"/>
      <c r="J48" s="105"/>
      <c r="K48" s="103"/>
      <c r="L48" s="105"/>
      <c r="M48" s="105"/>
      <c r="N48" s="105"/>
      <c r="O48" s="105"/>
      <c r="P48" s="105"/>
      <c r="Q48" s="105"/>
      <c r="R48" s="103"/>
      <c r="S48" s="105"/>
      <c r="T48" s="105"/>
      <c r="U48" s="105"/>
      <c r="V48" s="105"/>
      <c r="W48" s="105"/>
      <c r="X48" s="105"/>
      <c r="Y48" s="103"/>
      <c r="Z48" s="105"/>
      <c r="AA48" s="105"/>
      <c r="AB48" s="105"/>
      <c r="AC48" s="105"/>
      <c r="AD48" s="105"/>
      <c r="AE48" s="105"/>
      <c r="AF48" s="103"/>
      <c r="AG48" s="105"/>
      <c r="AH48" s="105"/>
      <c r="AI48" s="105"/>
      <c r="AJ48" s="105"/>
      <c r="AK48" s="105"/>
      <c r="AL48" s="105"/>
      <c r="AM48" s="103"/>
      <c r="AN48" s="105"/>
      <c r="AO48" s="105"/>
      <c r="AP48" s="105"/>
      <c r="AQ48" s="105"/>
      <c r="AR48" s="105"/>
      <c r="AS48" s="105"/>
      <c r="AT48" s="103"/>
      <c r="AU48" s="105"/>
      <c r="AV48" s="105"/>
      <c r="AW48" s="105"/>
      <c r="AX48" s="105"/>
      <c r="AY48" s="105"/>
      <c r="AZ48" s="105"/>
      <c r="BA48" s="103"/>
      <c r="BB48" s="105"/>
      <c r="BC48" s="105"/>
      <c r="BD48" s="105"/>
      <c r="BE48" s="105"/>
      <c r="BF48" s="105"/>
      <c r="BG48" s="105"/>
      <c r="BH48" s="103"/>
      <c r="BI48" s="105"/>
      <c r="BJ48" s="105"/>
      <c r="BK48" s="105"/>
      <c r="BL48" s="105"/>
      <c r="BM48" s="105"/>
      <c r="BN48" s="105"/>
      <c r="BO48" s="103"/>
      <c r="BP48" s="105"/>
      <c r="BQ48" s="105"/>
      <c r="BR48" s="105"/>
      <c r="BS48" s="105"/>
      <c r="BT48" s="105"/>
      <c r="BU48" s="105"/>
      <c r="BV48" s="103"/>
      <c r="BW48" s="96"/>
      <c r="BX48" s="96"/>
      <c r="BY48" s="96"/>
      <c r="BZ48" s="96"/>
      <c r="CA48" s="96"/>
      <c r="CB48" s="96"/>
      <c r="CC48" s="98"/>
      <c r="CD48" s="100"/>
    </row>
    <row r="49" spans="1:82">
      <c r="A49" s="28" t="s">
        <v>169</v>
      </c>
      <c r="B49" s="58" t="s">
        <v>170</v>
      </c>
      <c r="C49" s="27" t="s">
        <v>107</v>
      </c>
      <c r="D49" s="15" t="s">
        <v>108</v>
      </c>
      <c r="E49" s="15">
        <f t="shared" ref="E49:BP49" si="198">E50</f>
        <v>0</v>
      </c>
      <c r="F49" s="15">
        <f t="shared" si="198"/>
        <v>0</v>
      </c>
      <c r="G49" s="15">
        <f t="shared" si="198"/>
        <v>0</v>
      </c>
      <c r="H49" s="15">
        <f t="shared" si="198"/>
        <v>0</v>
      </c>
      <c r="I49" s="15">
        <f t="shared" si="198"/>
        <v>0</v>
      </c>
      <c r="J49" s="15">
        <f t="shared" si="198"/>
        <v>0</v>
      </c>
      <c r="K49" s="47">
        <f t="shared" si="198"/>
        <v>22</v>
      </c>
      <c r="L49" s="15">
        <f t="shared" si="198"/>
        <v>0</v>
      </c>
      <c r="M49" s="15">
        <f t="shared" si="198"/>
        <v>0</v>
      </c>
      <c r="N49" s="15">
        <f t="shared" si="198"/>
        <v>0</v>
      </c>
      <c r="O49" s="15">
        <f t="shared" si="198"/>
        <v>0</v>
      </c>
      <c r="P49" s="15">
        <f t="shared" si="198"/>
        <v>0</v>
      </c>
      <c r="Q49" s="15">
        <f t="shared" si="198"/>
        <v>0</v>
      </c>
      <c r="R49" s="47">
        <f t="shared" si="198"/>
        <v>0</v>
      </c>
      <c r="S49" s="15">
        <f t="shared" si="198"/>
        <v>0</v>
      </c>
      <c r="T49" s="15">
        <f t="shared" si="198"/>
        <v>0</v>
      </c>
      <c r="U49" s="15">
        <f t="shared" si="198"/>
        <v>0</v>
      </c>
      <c r="V49" s="15">
        <f t="shared" si="198"/>
        <v>0</v>
      </c>
      <c r="W49" s="15">
        <f t="shared" si="198"/>
        <v>0</v>
      </c>
      <c r="X49" s="15">
        <f t="shared" si="198"/>
        <v>0</v>
      </c>
      <c r="Y49" s="47">
        <f t="shared" si="198"/>
        <v>7</v>
      </c>
      <c r="Z49" s="15">
        <f t="shared" si="198"/>
        <v>0</v>
      </c>
      <c r="AA49" s="15">
        <f t="shared" si="198"/>
        <v>0</v>
      </c>
      <c r="AB49" s="15">
        <f t="shared" si="198"/>
        <v>0</v>
      </c>
      <c r="AC49" s="15">
        <f t="shared" si="198"/>
        <v>0</v>
      </c>
      <c r="AD49" s="15">
        <f t="shared" si="198"/>
        <v>0</v>
      </c>
      <c r="AE49" s="15">
        <f t="shared" si="198"/>
        <v>0</v>
      </c>
      <c r="AF49" s="47">
        <f t="shared" si="198"/>
        <v>15</v>
      </c>
      <c r="AG49" s="15">
        <f t="shared" si="198"/>
        <v>0</v>
      </c>
      <c r="AH49" s="15">
        <f t="shared" si="198"/>
        <v>0</v>
      </c>
      <c r="AI49" s="15">
        <f t="shared" si="198"/>
        <v>0</v>
      </c>
      <c r="AJ49" s="15">
        <f t="shared" si="198"/>
        <v>0</v>
      </c>
      <c r="AK49" s="15">
        <f t="shared" si="198"/>
        <v>0</v>
      </c>
      <c r="AL49" s="15">
        <f t="shared" si="198"/>
        <v>0</v>
      </c>
      <c r="AM49" s="47">
        <f t="shared" si="198"/>
        <v>0</v>
      </c>
      <c r="AN49" s="15">
        <f t="shared" si="198"/>
        <v>0</v>
      </c>
      <c r="AO49" s="15">
        <f t="shared" si="198"/>
        <v>0</v>
      </c>
      <c r="AP49" s="15">
        <f t="shared" si="198"/>
        <v>0</v>
      </c>
      <c r="AQ49" s="15">
        <f t="shared" si="198"/>
        <v>0</v>
      </c>
      <c r="AR49" s="15">
        <f t="shared" si="198"/>
        <v>0</v>
      </c>
      <c r="AS49" s="15">
        <f t="shared" si="198"/>
        <v>0</v>
      </c>
      <c r="AT49" s="47">
        <f t="shared" si="198"/>
        <v>22</v>
      </c>
      <c r="AU49" s="15">
        <f t="shared" si="198"/>
        <v>0</v>
      </c>
      <c r="AV49" s="15">
        <f t="shared" si="198"/>
        <v>0</v>
      </c>
      <c r="AW49" s="15">
        <f t="shared" si="198"/>
        <v>0</v>
      </c>
      <c r="AX49" s="15">
        <f t="shared" si="198"/>
        <v>0</v>
      </c>
      <c r="AY49" s="15">
        <f t="shared" si="198"/>
        <v>0</v>
      </c>
      <c r="AZ49" s="15">
        <f t="shared" si="198"/>
        <v>0</v>
      </c>
      <c r="BA49" s="47">
        <f t="shared" si="198"/>
        <v>0</v>
      </c>
      <c r="BB49" s="15">
        <f t="shared" si="198"/>
        <v>0</v>
      </c>
      <c r="BC49" s="15">
        <f t="shared" si="198"/>
        <v>0</v>
      </c>
      <c r="BD49" s="15">
        <f t="shared" si="198"/>
        <v>0</v>
      </c>
      <c r="BE49" s="15">
        <f t="shared" si="198"/>
        <v>0</v>
      </c>
      <c r="BF49" s="15">
        <f t="shared" si="198"/>
        <v>0</v>
      </c>
      <c r="BG49" s="15">
        <f t="shared" si="198"/>
        <v>0</v>
      </c>
      <c r="BH49" s="47">
        <f t="shared" si="198"/>
        <v>0</v>
      </c>
      <c r="BI49" s="15">
        <f t="shared" si="198"/>
        <v>0</v>
      </c>
      <c r="BJ49" s="15">
        <f t="shared" si="198"/>
        <v>0</v>
      </c>
      <c r="BK49" s="15">
        <f t="shared" si="198"/>
        <v>0</v>
      </c>
      <c r="BL49" s="15">
        <f t="shared" si="198"/>
        <v>0</v>
      </c>
      <c r="BM49" s="15">
        <f t="shared" si="198"/>
        <v>0</v>
      </c>
      <c r="BN49" s="15">
        <f t="shared" si="198"/>
        <v>0</v>
      </c>
      <c r="BO49" s="47">
        <f t="shared" si="198"/>
        <v>15</v>
      </c>
      <c r="BP49" s="15">
        <f t="shared" si="198"/>
        <v>0</v>
      </c>
      <c r="BQ49" s="15">
        <f t="shared" ref="BQ49:CC49" si="199">BQ50</f>
        <v>0</v>
      </c>
      <c r="BR49" s="15">
        <f t="shared" si="199"/>
        <v>0</v>
      </c>
      <c r="BS49" s="15">
        <f t="shared" si="199"/>
        <v>0</v>
      </c>
      <c r="BT49" s="15">
        <f t="shared" si="199"/>
        <v>0</v>
      </c>
      <c r="BU49" s="15">
        <f t="shared" si="199"/>
        <v>0</v>
      </c>
      <c r="BV49" s="47">
        <f t="shared" si="199"/>
        <v>7</v>
      </c>
      <c r="BW49" s="15">
        <f t="shared" si="199"/>
        <v>0</v>
      </c>
      <c r="BX49" s="15">
        <f t="shared" si="199"/>
        <v>0</v>
      </c>
      <c r="BY49" s="15">
        <f t="shared" si="199"/>
        <v>0</v>
      </c>
      <c r="BZ49" s="15">
        <f t="shared" si="199"/>
        <v>0</v>
      </c>
      <c r="CA49" s="15">
        <f t="shared" si="199"/>
        <v>0</v>
      </c>
      <c r="CB49" s="15">
        <f t="shared" si="199"/>
        <v>0</v>
      </c>
      <c r="CC49" s="47">
        <f t="shared" si="199"/>
        <v>0</v>
      </c>
      <c r="CD49" s="15" t="s">
        <v>108</v>
      </c>
    </row>
    <row r="50" spans="1:82" ht="31.5">
      <c r="A50" s="28" t="s">
        <v>171</v>
      </c>
      <c r="B50" s="30" t="s">
        <v>172</v>
      </c>
      <c r="C50" s="27" t="s">
        <v>107</v>
      </c>
      <c r="D50" s="15" t="s">
        <v>108</v>
      </c>
      <c r="E50" s="15">
        <f t="shared" ref="E50:F50" si="200">SUM(E51,E63)</f>
        <v>0</v>
      </c>
      <c r="F50" s="15">
        <f t="shared" si="200"/>
        <v>0</v>
      </c>
      <c r="G50" s="15">
        <f>SUM(G51,G63)</f>
        <v>0</v>
      </c>
      <c r="H50" s="15">
        <f t="shared" ref="H50:M50" si="201">SUM(H51,H63)</f>
        <v>0</v>
      </c>
      <c r="I50" s="15">
        <f t="shared" si="201"/>
        <v>0</v>
      </c>
      <c r="J50" s="15">
        <f t="shared" si="201"/>
        <v>0</v>
      </c>
      <c r="K50" s="17">
        <f t="shared" si="201"/>
        <v>22</v>
      </c>
      <c r="L50" s="15">
        <f t="shared" si="201"/>
        <v>0</v>
      </c>
      <c r="M50" s="15">
        <f t="shared" si="201"/>
        <v>0</v>
      </c>
      <c r="N50" s="15">
        <f>SUM(N51,N63)</f>
        <v>0</v>
      </c>
      <c r="O50" s="15">
        <f t="shared" ref="O50:T50" si="202">SUM(O51,O63)</f>
        <v>0</v>
      </c>
      <c r="P50" s="15">
        <f t="shared" si="202"/>
        <v>0</v>
      </c>
      <c r="Q50" s="15">
        <f t="shared" si="202"/>
        <v>0</v>
      </c>
      <c r="R50" s="17">
        <f t="shared" si="202"/>
        <v>0</v>
      </c>
      <c r="S50" s="15">
        <f t="shared" si="202"/>
        <v>0</v>
      </c>
      <c r="T50" s="15">
        <f t="shared" si="202"/>
        <v>0</v>
      </c>
      <c r="U50" s="15">
        <f>SUM(U51,U63)</f>
        <v>0</v>
      </c>
      <c r="V50" s="15">
        <f t="shared" ref="V50:AA50" si="203">SUM(V51,V63)</f>
        <v>0</v>
      </c>
      <c r="W50" s="15">
        <f t="shared" si="203"/>
        <v>0</v>
      </c>
      <c r="X50" s="15">
        <f t="shared" si="203"/>
        <v>0</v>
      </c>
      <c r="Y50" s="17">
        <f t="shared" si="203"/>
        <v>7</v>
      </c>
      <c r="Z50" s="15">
        <f t="shared" si="203"/>
        <v>0</v>
      </c>
      <c r="AA50" s="15">
        <f t="shared" si="203"/>
        <v>0</v>
      </c>
      <c r="AB50" s="15">
        <f>SUM(AB51,AB63)</f>
        <v>0</v>
      </c>
      <c r="AC50" s="15">
        <f t="shared" ref="AC50:AH50" si="204">SUM(AC51,AC63)</f>
        <v>0</v>
      </c>
      <c r="AD50" s="15">
        <f t="shared" si="204"/>
        <v>0</v>
      </c>
      <c r="AE50" s="15">
        <f t="shared" si="204"/>
        <v>0</v>
      </c>
      <c r="AF50" s="17">
        <f t="shared" si="204"/>
        <v>15</v>
      </c>
      <c r="AG50" s="15">
        <f t="shared" si="204"/>
        <v>0</v>
      </c>
      <c r="AH50" s="15">
        <f t="shared" si="204"/>
        <v>0</v>
      </c>
      <c r="AI50" s="15">
        <f>SUM(AI51,AI63)</f>
        <v>0</v>
      </c>
      <c r="AJ50" s="15">
        <f t="shared" ref="AJ50:AO50" si="205">SUM(AJ51,AJ63)</f>
        <v>0</v>
      </c>
      <c r="AK50" s="15">
        <f t="shared" si="205"/>
        <v>0</v>
      </c>
      <c r="AL50" s="15">
        <f t="shared" si="205"/>
        <v>0</v>
      </c>
      <c r="AM50" s="17">
        <f t="shared" si="205"/>
        <v>0</v>
      </c>
      <c r="AN50" s="15">
        <f t="shared" si="205"/>
        <v>0</v>
      </c>
      <c r="AO50" s="15">
        <f t="shared" si="205"/>
        <v>0</v>
      </c>
      <c r="AP50" s="15">
        <f>SUM(AP51,AP63)</f>
        <v>0</v>
      </c>
      <c r="AQ50" s="15">
        <f t="shared" ref="AQ50:AV50" si="206">SUM(AQ51,AQ63)</f>
        <v>0</v>
      </c>
      <c r="AR50" s="15">
        <f t="shared" si="206"/>
        <v>0</v>
      </c>
      <c r="AS50" s="15">
        <f t="shared" si="206"/>
        <v>0</v>
      </c>
      <c r="AT50" s="17">
        <f t="shared" si="206"/>
        <v>22</v>
      </c>
      <c r="AU50" s="15">
        <f t="shared" si="206"/>
        <v>0</v>
      </c>
      <c r="AV50" s="15">
        <f t="shared" si="206"/>
        <v>0</v>
      </c>
      <c r="AW50" s="15">
        <f>SUM(AW51,AW63)</f>
        <v>0</v>
      </c>
      <c r="AX50" s="15">
        <f t="shared" ref="AX50:BC50" si="207">SUM(AX51,AX63)</f>
        <v>0</v>
      </c>
      <c r="AY50" s="15">
        <f t="shared" si="207"/>
        <v>0</v>
      </c>
      <c r="AZ50" s="15">
        <f t="shared" si="207"/>
        <v>0</v>
      </c>
      <c r="BA50" s="17">
        <f t="shared" si="207"/>
        <v>0</v>
      </c>
      <c r="BB50" s="15">
        <f t="shared" si="207"/>
        <v>0</v>
      </c>
      <c r="BC50" s="15">
        <f t="shared" si="207"/>
        <v>0</v>
      </c>
      <c r="BD50" s="15">
        <f>SUM(BD51,BD63)</f>
        <v>0</v>
      </c>
      <c r="BE50" s="15">
        <f t="shared" ref="BE50:BJ50" si="208">SUM(BE51,BE63)</f>
        <v>0</v>
      </c>
      <c r="BF50" s="15">
        <f t="shared" si="208"/>
        <v>0</v>
      </c>
      <c r="BG50" s="15">
        <f t="shared" si="208"/>
        <v>0</v>
      </c>
      <c r="BH50" s="17">
        <f t="shared" si="208"/>
        <v>0</v>
      </c>
      <c r="BI50" s="15">
        <f t="shared" si="208"/>
        <v>0</v>
      </c>
      <c r="BJ50" s="15">
        <f t="shared" si="208"/>
        <v>0</v>
      </c>
      <c r="BK50" s="15">
        <f>SUM(BK51,BK63)</f>
        <v>0</v>
      </c>
      <c r="BL50" s="15">
        <f t="shared" ref="BL50:BQ50" si="209">SUM(BL51,BL63)</f>
        <v>0</v>
      </c>
      <c r="BM50" s="15">
        <f t="shared" si="209"/>
        <v>0</v>
      </c>
      <c r="BN50" s="15">
        <f t="shared" si="209"/>
        <v>0</v>
      </c>
      <c r="BO50" s="17">
        <f t="shared" si="209"/>
        <v>15</v>
      </c>
      <c r="BP50" s="15">
        <f t="shared" si="209"/>
        <v>0</v>
      </c>
      <c r="BQ50" s="15">
        <f t="shared" si="209"/>
        <v>0</v>
      </c>
      <c r="BR50" s="15">
        <f>SUM(BR51,BR63)</f>
        <v>0</v>
      </c>
      <c r="BS50" s="15">
        <f t="shared" ref="BS50:BX50" si="210">SUM(BS51,BS63)</f>
        <v>0</v>
      </c>
      <c r="BT50" s="15">
        <f t="shared" si="210"/>
        <v>0</v>
      </c>
      <c r="BU50" s="15">
        <f t="shared" si="210"/>
        <v>0</v>
      </c>
      <c r="BV50" s="17">
        <f t="shared" si="210"/>
        <v>7</v>
      </c>
      <c r="BW50" s="15">
        <f t="shared" si="210"/>
        <v>0</v>
      </c>
      <c r="BX50" s="15">
        <f t="shared" si="210"/>
        <v>0</v>
      </c>
      <c r="BY50" s="15">
        <f>SUM(BY51,BY63)</f>
        <v>0</v>
      </c>
      <c r="BZ50" s="15">
        <f t="shared" ref="BZ50:CC50" si="211">SUM(BZ51,BZ63)</f>
        <v>0</v>
      </c>
      <c r="CA50" s="15">
        <f t="shared" si="211"/>
        <v>0</v>
      </c>
      <c r="CB50" s="15">
        <f t="shared" si="211"/>
        <v>0</v>
      </c>
      <c r="CC50" s="17">
        <f t="shared" si="211"/>
        <v>0</v>
      </c>
      <c r="CD50" s="15" t="s">
        <v>108</v>
      </c>
    </row>
    <row r="51" spans="1:82" ht="31.5">
      <c r="A51" s="31" t="s">
        <v>173</v>
      </c>
      <c r="B51" s="32" t="s">
        <v>123</v>
      </c>
      <c r="C51" s="19" t="s">
        <v>107</v>
      </c>
      <c r="D51" s="20" t="s">
        <v>108</v>
      </c>
      <c r="E51" s="20">
        <f t="shared" ref="E51:F51" si="212">SUM(E52:E62)</f>
        <v>0</v>
      </c>
      <c r="F51" s="20">
        <f t="shared" si="212"/>
        <v>0</v>
      </c>
      <c r="G51" s="20">
        <f>SUM(G52:G62)</f>
        <v>0</v>
      </c>
      <c r="H51" s="20">
        <f t="shared" ref="H51:M51" si="213">SUM(H52:H62)</f>
        <v>0</v>
      </c>
      <c r="I51" s="20">
        <f t="shared" si="213"/>
        <v>0</v>
      </c>
      <c r="J51" s="20">
        <f t="shared" si="213"/>
        <v>0</v>
      </c>
      <c r="K51" s="21">
        <f t="shared" si="213"/>
        <v>0</v>
      </c>
      <c r="L51" s="20">
        <f t="shared" si="213"/>
        <v>0</v>
      </c>
      <c r="M51" s="20">
        <f t="shared" si="213"/>
        <v>0</v>
      </c>
      <c r="N51" s="20">
        <f>SUM(N52:N62)</f>
        <v>0</v>
      </c>
      <c r="O51" s="20">
        <f t="shared" ref="O51:T51" si="214">SUM(O52:O62)</f>
        <v>0</v>
      </c>
      <c r="P51" s="20">
        <f t="shared" si="214"/>
        <v>0</v>
      </c>
      <c r="Q51" s="20">
        <f t="shared" si="214"/>
        <v>0</v>
      </c>
      <c r="R51" s="21">
        <f t="shared" si="214"/>
        <v>0</v>
      </c>
      <c r="S51" s="20">
        <f t="shared" si="214"/>
        <v>0</v>
      </c>
      <c r="T51" s="20">
        <f t="shared" si="214"/>
        <v>0</v>
      </c>
      <c r="U51" s="20">
        <f>SUM(U52:U62)</f>
        <v>0</v>
      </c>
      <c r="V51" s="20">
        <f t="shared" ref="V51:AA51" si="215">SUM(V52:V62)</f>
        <v>0</v>
      </c>
      <c r="W51" s="20">
        <f t="shared" si="215"/>
        <v>0</v>
      </c>
      <c r="X51" s="20">
        <f t="shared" si="215"/>
        <v>0</v>
      </c>
      <c r="Y51" s="21">
        <f t="shared" si="215"/>
        <v>0</v>
      </c>
      <c r="Z51" s="20">
        <f t="shared" si="215"/>
        <v>0</v>
      </c>
      <c r="AA51" s="20">
        <f t="shared" si="215"/>
        <v>0</v>
      </c>
      <c r="AB51" s="20">
        <f>SUM(AB52:AB62)</f>
        <v>0</v>
      </c>
      <c r="AC51" s="20">
        <f t="shared" ref="AC51:AH51" si="216">SUM(AC52:AC62)</f>
        <v>0</v>
      </c>
      <c r="AD51" s="20">
        <f t="shared" si="216"/>
        <v>0</v>
      </c>
      <c r="AE51" s="20">
        <f t="shared" si="216"/>
        <v>0</v>
      </c>
      <c r="AF51" s="21">
        <f t="shared" si="216"/>
        <v>0</v>
      </c>
      <c r="AG51" s="20">
        <f t="shared" si="216"/>
        <v>0</v>
      </c>
      <c r="AH51" s="20">
        <f t="shared" si="216"/>
        <v>0</v>
      </c>
      <c r="AI51" s="20">
        <f>SUM(AI52:AI62)</f>
        <v>0</v>
      </c>
      <c r="AJ51" s="20">
        <f t="shared" ref="AJ51:AO51" si="217">SUM(AJ52:AJ62)</f>
        <v>0</v>
      </c>
      <c r="AK51" s="20">
        <f t="shared" si="217"/>
        <v>0</v>
      </c>
      <c r="AL51" s="20">
        <f t="shared" si="217"/>
        <v>0</v>
      </c>
      <c r="AM51" s="21">
        <f t="shared" si="217"/>
        <v>0</v>
      </c>
      <c r="AN51" s="20">
        <f t="shared" si="217"/>
        <v>0</v>
      </c>
      <c r="AO51" s="20">
        <f t="shared" si="217"/>
        <v>0</v>
      </c>
      <c r="AP51" s="20">
        <f>SUM(AP52:AP62)</f>
        <v>0</v>
      </c>
      <c r="AQ51" s="20">
        <f t="shared" ref="AQ51:AV51" si="218">SUM(AQ52:AQ62)</f>
        <v>0</v>
      </c>
      <c r="AR51" s="20">
        <f t="shared" si="218"/>
        <v>0</v>
      </c>
      <c r="AS51" s="20">
        <f t="shared" si="218"/>
        <v>0</v>
      </c>
      <c r="AT51" s="21">
        <f t="shared" si="218"/>
        <v>0</v>
      </c>
      <c r="AU51" s="20">
        <f t="shared" si="218"/>
        <v>0</v>
      </c>
      <c r="AV51" s="20">
        <f t="shared" si="218"/>
        <v>0</v>
      </c>
      <c r="AW51" s="20">
        <f>SUM(AW52:AW62)</f>
        <v>0</v>
      </c>
      <c r="AX51" s="20">
        <f t="shared" ref="AX51:BC51" si="219">SUM(AX52:AX62)</f>
        <v>0</v>
      </c>
      <c r="AY51" s="20">
        <f t="shared" si="219"/>
        <v>0</v>
      </c>
      <c r="AZ51" s="20">
        <f t="shared" si="219"/>
        <v>0</v>
      </c>
      <c r="BA51" s="21">
        <f t="shared" si="219"/>
        <v>0</v>
      </c>
      <c r="BB51" s="20">
        <f t="shared" si="219"/>
        <v>0</v>
      </c>
      <c r="BC51" s="20">
        <f t="shared" si="219"/>
        <v>0</v>
      </c>
      <c r="BD51" s="20">
        <f>SUM(BD52:BD62)</f>
        <v>0</v>
      </c>
      <c r="BE51" s="20">
        <f t="shared" ref="BE51:BJ51" si="220">SUM(BE52:BE62)</f>
        <v>0</v>
      </c>
      <c r="BF51" s="20">
        <f t="shared" si="220"/>
        <v>0</v>
      </c>
      <c r="BG51" s="20">
        <f t="shared" si="220"/>
        <v>0</v>
      </c>
      <c r="BH51" s="21">
        <f t="shared" si="220"/>
        <v>0</v>
      </c>
      <c r="BI51" s="20">
        <f t="shared" si="220"/>
        <v>0</v>
      </c>
      <c r="BJ51" s="20">
        <f t="shared" si="220"/>
        <v>0</v>
      </c>
      <c r="BK51" s="20">
        <f>SUM(BK52:BK62)</f>
        <v>0</v>
      </c>
      <c r="BL51" s="20">
        <f t="shared" ref="BL51:BQ51" si="221">SUM(BL52:BL62)</f>
        <v>0</v>
      </c>
      <c r="BM51" s="20">
        <f t="shared" si="221"/>
        <v>0</v>
      </c>
      <c r="BN51" s="20">
        <f t="shared" si="221"/>
        <v>0</v>
      </c>
      <c r="BO51" s="21">
        <f t="shared" si="221"/>
        <v>0</v>
      </c>
      <c r="BP51" s="20">
        <f t="shared" si="221"/>
        <v>0</v>
      </c>
      <c r="BQ51" s="20">
        <f t="shared" si="221"/>
        <v>0</v>
      </c>
      <c r="BR51" s="20">
        <f>SUM(BR52:BR62)</f>
        <v>0</v>
      </c>
      <c r="BS51" s="20">
        <f t="shared" ref="BS51:BX51" si="222">SUM(BS52:BS62)</f>
        <v>0</v>
      </c>
      <c r="BT51" s="20">
        <f t="shared" si="222"/>
        <v>0</v>
      </c>
      <c r="BU51" s="20">
        <f t="shared" si="222"/>
        <v>0</v>
      </c>
      <c r="BV51" s="21">
        <f t="shared" si="222"/>
        <v>0</v>
      </c>
      <c r="BW51" s="20">
        <f t="shared" si="222"/>
        <v>0</v>
      </c>
      <c r="BX51" s="20">
        <f t="shared" si="222"/>
        <v>0</v>
      </c>
      <c r="BY51" s="20">
        <f>SUM(BY52:BY62)</f>
        <v>0</v>
      </c>
      <c r="BZ51" s="20">
        <f t="shared" ref="BZ51:CC51" si="223">SUM(BZ52:BZ62)</f>
        <v>0</v>
      </c>
      <c r="CA51" s="20">
        <f t="shared" si="223"/>
        <v>0</v>
      </c>
      <c r="CB51" s="20">
        <f t="shared" si="223"/>
        <v>0</v>
      </c>
      <c r="CC51" s="21">
        <f t="shared" si="223"/>
        <v>0</v>
      </c>
      <c r="CD51" s="20" t="s">
        <v>108</v>
      </c>
    </row>
    <row r="52" spans="1:82" ht="78.75">
      <c r="A52" s="43" t="s">
        <v>174</v>
      </c>
      <c r="B52" s="59" t="s">
        <v>175</v>
      </c>
      <c r="C52" s="45" t="s">
        <v>176</v>
      </c>
      <c r="D52" s="37" t="s">
        <v>108</v>
      </c>
      <c r="E52" s="38">
        <f t="shared" ref="E52:K62" si="224">L52+S52+Z52+AG52</f>
        <v>0</v>
      </c>
      <c r="F52" s="38">
        <f t="shared" si="224"/>
        <v>0</v>
      </c>
      <c r="G52" s="38">
        <f t="shared" si="224"/>
        <v>0</v>
      </c>
      <c r="H52" s="38">
        <f t="shared" si="224"/>
        <v>0</v>
      </c>
      <c r="I52" s="38">
        <f t="shared" si="224"/>
        <v>0</v>
      </c>
      <c r="J52" s="38">
        <f t="shared" si="224"/>
        <v>0</v>
      </c>
      <c r="K52" s="39">
        <f t="shared" si="224"/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40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40">
        <v>0</v>
      </c>
      <c r="Z52" s="38">
        <v>0</v>
      </c>
      <c r="AA52" s="38">
        <v>0</v>
      </c>
      <c r="AB52" s="38">
        <v>0</v>
      </c>
      <c r="AC52" s="38">
        <v>0</v>
      </c>
      <c r="AD52" s="38">
        <v>0</v>
      </c>
      <c r="AE52" s="38">
        <v>0</v>
      </c>
      <c r="AF52" s="40">
        <v>0</v>
      </c>
      <c r="AG52" s="38">
        <v>0</v>
      </c>
      <c r="AH52" s="38">
        <v>0</v>
      </c>
      <c r="AI52" s="38">
        <v>0</v>
      </c>
      <c r="AJ52" s="38">
        <v>0</v>
      </c>
      <c r="AK52" s="38">
        <v>0</v>
      </c>
      <c r="AL52" s="38">
        <v>0</v>
      </c>
      <c r="AM52" s="40">
        <v>0</v>
      </c>
      <c r="AN52" s="38">
        <f t="shared" ref="AN52:AT62" si="225">AU52+BB52+BI52+BP52</f>
        <v>0</v>
      </c>
      <c r="AO52" s="38">
        <f t="shared" si="225"/>
        <v>0</v>
      </c>
      <c r="AP52" s="38">
        <f t="shared" si="225"/>
        <v>0</v>
      </c>
      <c r="AQ52" s="38">
        <f t="shared" si="225"/>
        <v>0</v>
      </c>
      <c r="AR52" s="38">
        <f t="shared" si="225"/>
        <v>0</v>
      </c>
      <c r="AS52" s="38">
        <f t="shared" si="225"/>
        <v>0</v>
      </c>
      <c r="AT52" s="39">
        <f t="shared" si="225"/>
        <v>0</v>
      </c>
      <c r="AU52" s="38">
        <v>0</v>
      </c>
      <c r="AV52" s="38">
        <v>0</v>
      </c>
      <c r="AW52" s="38">
        <v>0</v>
      </c>
      <c r="AX52" s="38">
        <v>0</v>
      </c>
      <c r="AY52" s="38">
        <v>0</v>
      </c>
      <c r="AZ52" s="38">
        <v>0</v>
      </c>
      <c r="BA52" s="40">
        <v>0</v>
      </c>
      <c r="BB52" s="38">
        <v>0</v>
      </c>
      <c r="BC52" s="38">
        <v>0</v>
      </c>
      <c r="BD52" s="38">
        <v>0</v>
      </c>
      <c r="BE52" s="38">
        <v>0</v>
      </c>
      <c r="BF52" s="38">
        <v>0</v>
      </c>
      <c r="BG52" s="38">
        <v>0</v>
      </c>
      <c r="BH52" s="40">
        <v>0</v>
      </c>
      <c r="BI52" s="38">
        <v>0</v>
      </c>
      <c r="BJ52" s="38">
        <v>0</v>
      </c>
      <c r="BK52" s="38">
        <v>0</v>
      </c>
      <c r="BL52" s="38">
        <v>0</v>
      </c>
      <c r="BM52" s="38">
        <v>0</v>
      </c>
      <c r="BN52" s="38">
        <v>0</v>
      </c>
      <c r="BO52" s="40">
        <v>0</v>
      </c>
      <c r="BP52" s="38">
        <v>0</v>
      </c>
      <c r="BQ52" s="38">
        <v>0</v>
      </c>
      <c r="BR52" s="38">
        <v>0</v>
      </c>
      <c r="BS52" s="38">
        <v>0</v>
      </c>
      <c r="BT52" s="38">
        <v>0</v>
      </c>
      <c r="BU52" s="38">
        <v>0</v>
      </c>
      <c r="BV52" s="40">
        <v>0</v>
      </c>
      <c r="BW52" s="41">
        <f t="shared" ref="BW52:BW62" si="226">(AU52+BB52+BI52+BP52)-(L52+S52+Z52+AG52)</f>
        <v>0</v>
      </c>
      <c r="BX52" s="41">
        <f t="shared" ref="BX52:BX62" si="227">(AV52+BC52+BJ52+BQ52)-(M52+T52+AA52+AH52)</f>
        <v>0</v>
      </c>
      <c r="BY52" s="41">
        <f t="shared" ref="BY52:BY62" si="228">(AW52+BD52+BK52+BR52)-(N52+U52+AB52+AI52)</f>
        <v>0</v>
      </c>
      <c r="BZ52" s="41">
        <f t="shared" ref="BZ52:BZ62" si="229">(AX52+BE52+BL52+BS52)-(O52+V52+AC52+AJ52)</f>
        <v>0</v>
      </c>
      <c r="CA52" s="41">
        <f t="shared" ref="CA52:CA62" si="230">(AY52+BF52+BM52+BT52)-(P52+W52+AD52+AK52)</f>
        <v>0</v>
      </c>
      <c r="CB52" s="41">
        <f t="shared" ref="CB52:CB62" si="231">(AZ52+BG52+BN52+BU52)-(Q52+X52+AE52+AL52)</f>
        <v>0</v>
      </c>
      <c r="CC52" s="42">
        <f t="shared" ref="CC52:CC62" si="232">(BA52+BH52+BO52+BV52)-(R52+Y52+AF52+AM52)</f>
        <v>0</v>
      </c>
      <c r="CD52" s="88" t="s">
        <v>108</v>
      </c>
    </row>
    <row r="53" spans="1:82" ht="47.25">
      <c r="A53" s="34" t="s">
        <v>177</v>
      </c>
      <c r="B53" s="60" t="s">
        <v>178</v>
      </c>
      <c r="C53" s="36" t="s">
        <v>179</v>
      </c>
      <c r="D53" s="37" t="s">
        <v>108</v>
      </c>
      <c r="E53" s="38">
        <f t="shared" si="224"/>
        <v>0</v>
      </c>
      <c r="F53" s="38">
        <f t="shared" si="224"/>
        <v>0</v>
      </c>
      <c r="G53" s="38">
        <f t="shared" si="224"/>
        <v>0</v>
      </c>
      <c r="H53" s="38">
        <f t="shared" si="224"/>
        <v>0</v>
      </c>
      <c r="I53" s="38">
        <f t="shared" si="224"/>
        <v>0</v>
      </c>
      <c r="J53" s="38">
        <f t="shared" si="224"/>
        <v>0</v>
      </c>
      <c r="K53" s="39">
        <f t="shared" si="224"/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40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40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40">
        <v>0</v>
      </c>
      <c r="AG53" s="38">
        <v>0</v>
      </c>
      <c r="AH53" s="38">
        <v>0</v>
      </c>
      <c r="AI53" s="38">
        <v>0</v>
      </c>
      <c r="AJ53" s="38">
        <v>0</v>
      </c>
      <c r="AK53" s="38">
        <v>0</v>
      </c>
      <c r="AL53" s="38">
        <v>0</v>
      </c>
      <c r="AM53" s="40">
        <v>0</v>
      </c>
      <c r="AN53" s="38">
        <f t="shared" si="225"/>
        <v>0</v>
      </c>
      <c r="AO53" s="38">
        <f t="shared" si="225"/>
        <v>0</v>
      </c>
      <c r="AP53" s="38">
        <f t="shared" si="225"/>
        <v>0</v>
      </c>
      <c r="AQ53" s="38">
        <f t="shared" si="225"/>
        <v>0</v>
      </c>
      <c r="AR53" s="38">
        <f t="shared" si="225"/>
        <v>0</v>
      </c>
      <c r="AS53" s="38">
        <f t="shared" si="225"/>
        <v>0</v>
      </c>
      <c r="AT53" s="39">
        <f t="shared" si="225"/>
        <v>0</v>
      </c>
      <c r="AU53" s="38">
        <v>0</v>
      </c>
      <c r="AV53" s="38">
        <v>0</v>
      </c>
      <c r="AW53" s="38">
        <v>0</v>
      </c>
      <c r="AX53" s="38">
        <v>0</v>
      </c>
      <c r="AY53" s="38">
        <v>0</v>
      </c>
      <c r="AZ53" s="38">
        <v>0</v>
      </c>
      <c r="BA53" s="40">
        <v>0</v>
      </c>
      <c r="BB53" s="38">
        <v>0</v>
      </c>
      <c r="BC53" s="38">
        <v>0</v>
      </c>
      <c r="BD53" s="38">
        <v>0</v>
      </c>
      <c r="BE53" s="38">
        <v>0</v>
      </c>
      <c r="BF53" s="38">
        <v>0</v>
      </c>
      <c r="BG53" s="38">
        <v>0</v>
      </c>
      <c r="BH53" s="40">
        <v>0</v>
      </c>
      <c r="BI53" s="38">
        <v>0</v>
      </c>
      <c r="BJ53" s="38">
        <v>0</v>
      </c>
      <c r="BK53" s="38">
        <v>0</v>
      </c>
      <c r="BL53" s="38">
        <v>0</v>
      </c>
      <c r="BM53" s="38">
        <v>0</v>
      </c>
      <c r="BN53" s="38">
        <v>0</v>
      </c>
      <c r="BO53" s="40">
        <v>0</v>
      </c>
      <c r="BP53" s="38">
        <v>0</v>
      </c>
      <c r="BQ53" s="38">
        <v>0</v>
      </c>
      <c r="BR53" s="38">
        <v>0</v>
      </c>
      <c r="BS53" s="38">
        <v>0</v>
      </c>
      <c r="BT53" s="38">
        <v>0</v>
      </c>
      <c r="BU53" s="38">
        <v>0</v>
      </c>
      <c r="BV53" s="40">
        <v>0</v>
      </c>
      <c r="BW53" s="41">
        <f t="shared" si="226"/>
        <v>0</v>
      </c>
      <c r="BX53" s="41">
        <f t="shared" si="227"/>
        <v>0</v>
      </c>
      <c r="BY53" s="41">
        <f t="shared" si="228"/>
        <v>0</v>
      </c>
      <c r="BZ53" s="41">
        <f t="shared" si="229"/>
        <v>0</v>
      </c>
      <c r="CA53" s="41">
        <f t="shared" si="230"/>
        <v>0</v>
      </c>
      <c r="CB53" s="41">
        <f t="shared" si="231"/>
        <v>0</v>
      </c>
      <c r="CC53" s="42">
        <f t="shared" si="232"/>
        <v>0</v>
      </c>
      <c r="CD53" s="88" t="s">
        <v>108</v>
      </c>
    </row>
    <row r="54" spans="1:82" ht="47.25">
      <c r="A54" s="43" t="s">
        <v>180</v>
      </c>
      <c r="B54" s="61" t="s">
        <v>181</v>
      </c>
      <c r="C54" s="45" t="s">
        <v>182</v>
      </c>
      <c r="D54" s="37" t="s">
        <v>108</v>
      </c>
      <c r="E54" s="38">
        <f t="shared" si="224"/>
        <v>0</v>
      </c>
      <c r="F54" s="38">
        <f t="shared" si="224"/>
        <v>0</v>
      </c>
      <c r="G54" s="38">
        <f t="shared" si="224"/>
        <v>0</v>
      </c>
      <c r="H54" s="38">
        <f t="shared" si="224"/>
        <v>0</v>
      </c>
      <c r="I54" s="38">
        <f t="shared" si="224"/>
        <v>0</v>
      </c>
      <c r="J54" s="38">
        <f t="shared" si="224"/>
        <v>0</v>
      </c>
      <c r="K54" s="39">
        <f t="shared" si="224"/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40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40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40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40">
        <v>0</v>
      </c>
      <c r="AN54" s="38">
        <f t="shared" si="225"/>
        <v>0</v>
      </c>
      <c r="AO54" s="38">
        <f t="shared" si="225"/>
        <v>0</v>
      </c>
      <c r="AP54" s="38">
        <f t="shared" si="225"/>
        <v>0</v>
      </c>
      <c r="AQ54" s="38">
        <f t="shared" si="225"/>
        <v>0</v>
      </c>
      <c r="AR54" s="38">
        <f t="shared" si="225"/>
        <v>0</v>
      </c>
      <c r="AS54" s="38">
        <f t="shared" si="225"/>
        <v>0</v>
      </c>
      <c r="AT54" s="39">
        <f t="shared" si="225"/>
        <v>0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40">
        <v>0</v>
      </c>
      <c r="BB54" s="38">
        <v>0</v>
      </c>
      <c r="BC54" s="38">
        <v>0</v>
      </c>
      <c r="BD54" s="38">
        <v>0</v>
      </c>
      <c r="BE54" s="38">
        <v>0</v>
      </c>
      <c r="BF54" s="38">
        <v>0</v>
      </c>
      <c r="BG54" s="38">
        <v>0</v>
      </c>
      <c r="BH54" s="40">
        <v>0</v>
      </c>
      <c r="BI54" s="38">
        <v>0</v>
      </c>
      <c r="BJ54" s="38">
        <v>0</v>
      </c>
      <c r="BK54" s="38">
        <v>0</v>
      </c>
      <c r="BL54" s="38">
        <v>0</v>
      </c>
      <c r="BM54" s="38">
        <v>0</v>
      </c>
      <c r="BN54" s="38">
        <v>0</v>
      </c>
      <c r="BO54" s="40">
        <v>0</v>
      </c>
      <c r="BP54" s="38">
        <v>0</v>
      </c>
      <c r="BQ54" s="38">
        <v>0</v>
      </c>
      <c r="BR54" s="38">
        <v>0</v>
      </c>
      <c r="BS54" s="38">
        <v>0</v>
      </c>
      <c r="BT54" s="38">
        <v>0</v>
      </c>
      <c r="BU54" s="38">
        <v>0</v>
      </c>
      <c r="BV54" s="40">
        <v>0</v>
      </c>
      <c r="BW54" s="41">
        <f t="shared" si="226"/>
        <v>0</v>
      </c>
      <c r="BX54" s="41">
        <f t="shared" si="227"/>
        <v>0</v>
      </c>
      <c r="BY54" s="41">
        <f t="shared" si="228"/>
        <v>0</v>
      </c>
      <c r="BZ54" s="41">
        <f t="shared" si="229"/>
        <v>0</v>
      </c>
      <c r="CA54" s="41">
        <f t="shared" si="230"/>
        <v>0</v>
      </c>
      <c r="CB54" s="41">
        <f t="shared" si="231"/>
        <v>0</v>
      </c>
      <c r="CC54" s="42">
        <f t="shared" si="232"/>
        <v>0</v>
      </c>
      <c r="CD54" s="88" t="s">
        <v>108</v>
      </c>
    </row>
    <row r="55" spans="1:82" ht="47.25">
      <c r="A55" s="43" t="s">
        <v>183</v>
      </c>
      <c r="B55" s="61" t="s">
        <v>184</v>
      </c>
      <c r="C55" s="46" t="s">
        <v>185</v>
      </c>
      <c r="D55" s="37" t="s">
        <v>108</v>
      </c>
      <c r="E55" s="38">
        <f t="shared" si="224"/>
        <v>0</v>
      </c>
      <c r="F55" s="38">
        <f t="shared" si="224"/>
        <v>0</v>
      </c>
      <c r="G55" s="38">
        <f t="shared" si="224"/>
        <v>0</v>
      </c>
      <c r="H55" s="38">
        <f t="shared" si="224"/>
        <v>0</v>
      </c>
      <c r="I55" s="38">
        <f t="shared" si="224"/>
        <v>0</v>
      </c>
      <c r="J55" s="38">
        <f t="shared" si="224"/>
        <v>0</v>
      </c>
      <c r="K55" s="39">
        <f t="shared" si="224"/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40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40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40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40">
        <v>0</v>
      </c>
      <c r="AN55" s="38">
        <f t="shared" si="225"/>
        <v>0</v>
      </c>
      <c r="AO55" s="38">
        <f t="shared" si="225"/>
        <v>0</v>
      </c>
      <c r="AP55" s="38">
        <f t="shared" si="225"/>
        <v>0</v>
      </c>
      <c r="AQ55" s="38">
        <f t="shared" si="225"/>
        <v>0</v>
      </c>
      <c r="AR55" s="38">
        <f t="shared" si="225"/>
        <v>0</v>
      </c>
      <c r="AS55" s="38">
        <f t="shared" si="225"/>
        <v>0</v>
      </c>
      <c r="AT55" s="39">
        <f t="shared" si="225"/>
        <v>0</v>
      </c>
      <c r="AU55" s="38">
        <v>0</v>
      </c>
      <c r="AV55" s="38">
        <v>0</v>
      </c>
      <c r="AW55" s="38">
        <v>0</v>
      </c>
      <c r="AX55" s="38">
        <v>0</v>
      </c>
      <c r="AY55" s="38">
        <v>0</v>
      </c>
      <c r="AZ55" s="38">
        <v>0</v>
      </c>
      <c r="BA55" s="40">
        <v>0</v>
      </c>
      <c r="BB55" s="38">
        <v>0</v>
      </c>
      <c r="BC55" s="38">
        <v>0</v>
      </c>
      <c r="BD55" s="38">
        <v>0</v>
      </c>
      <c r="BE55" s="38">
        <v>0</v>
      </c>
      <c r="BF55" s="38">
        <v>0</v>
      </c>
      <c r="BG55" s="38">
        <v>0</v>
      </c>
      <c r="BH55" s="40">
        <v>0</v>
      </c>
      <c r="BI55" s="38">
        <v>0</v>
      </c>
      <c r="BJ55" s="38">
        <v>0</v>
      </c>
      <c r="BK55" s="38">
        <v>0</v>
      </c>
      <c r="BL55" s="38">
        <v>0</v>
      </c>
      <c r="BM55" s="38">
        <v>0</v>
      </c>
      <c r="BN55" s="38">
        <v>0</v>
      </c>
      <c r="BO55" s="40">
        <v>0</v>
      </c>
      <c r="BP55" s="38">
        <v>0</v>
      </c>
      <c r="BQ55" s="38">
        <v>0</v>
      </c>
      <c r="BR55" s="38">
        <v>0</v>
      </c>
      <c r="BS55" s="38">
        <v>0</v>
      </c>
      <c r="BT55" s="38">
        <v>0</v>
      </c>
      <c r="BU55" s="38">
        <v>0</v>
      </c>
      <c r="BV55" s="40">
        <v>0</v>
      </c>
      <c r="BW55" s="41">
        <f t="shared" si="226"/>
        <v>0</v>
      </c>
      <c r="BX55" s="41">
        <f t="shared" si="227"/>
        <v>0</v>
      </c>
      <c r="BY55" s="41">
        <f t="shared" si="228"/>
        <v>0</v>
      </c>
      <c r="BZ55" s="41">
        <f t="shared" si="229"/>
        <v>0</v>
      </c>
      <c r="CA55" s="41">
        <f t="shared" si="230"/>
        <v>0</v>
      </c>
      <c r="CB55" s="41">
        <f t="shared" si="231"/>
        <v>0</v>
      </c>
      <c r="CC55" s="42">
        <f t="shared" si="232"/>
        <v>0</v>
      </c>
      <c r="CD55" s="88" t="s">
        <v>108</v>
      </c>
    </row>
    <row r="56" spans="1:82" ht="63">
      <c r="A56" s="43" t="s">
        <v>186</v>
      </c>
      <c r="B56" s="61" t="s">
        <v>187</v>
      </c>
      <c r="C56" s="45" t="s">
        <v>188</v>
      </c>
      <c r="D56" s="37" t="s">
        <v>108</v>
      </c>
      <c r="E56" s="38">
        <f t="shared" si="224"/>
        <v>0</v>
      </c>
      <c r="F56" s="38">
        <f t="shared" si="224"/>
        <v>0</v>
      </c>
      <c r="G56" s="38">
        <f t="shared" si="224"/>
        <v>0</v>
      </c>
      <c r="H56" s="38">
        <f t="shared" si="224"/>
        <v>0</v>
      </c>
      <c r="I56" s="38">
        <f t="shared" si="224"/>
        <v>0</v>
      </c>
      <c r="J56" s="38">
        <f t="shared" si="224"/>
        <v>0</v>
      </c>
      <c r="K56" s="39">
        <f t="shared" si="224"/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40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40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40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40">
        <v>0</v>
      </c>
      <c r="AN56" s="38">
        <f t="shared" si="225"/>
        <v>0</v>
      </c>
      <c r="AO56" s="38">
        <f t="shared" si="225"/>
        <v>0</v>
      </c>
      <c r="AP56" s="38">
        <f t="shared" si="225"/>
        <v>0</v>
      </c>
      <c r="AQ56" s="38">
        <f t="shared" si="225"/>
        <v>0</v>
      </c>
      <c r="AR56" s="38">
        <f t="shared" si="225"/>
        <v>0</v>
      </c>
      <c r="AS56" s="38">
        <f t="shared" si="225"/>
        <v>0</v>
      </c>
      <c r="AT56" s="39">
        <f t="shared" si="225"/>
        <v>0</v>
      </c>
      <c r="AU56" s="38">
        <v>0</v>
      </c>
      <c r="AV56" s="38">
        <v>0</v>
      </c>
      <c r="AW56" s="38">
        <v>0</v>
      </c>
      <c r="AX56" s="38">
        <v>0</v>
      </c>
      <c r="AY56" s="38">
        <v>0</v>
      </c>
      <c r="AZ56" s="38">
        <v>0</v>
      </c>
      <c r="BA56" s="40">
        <v>0</v>
      </c>
      <c r="BB56" s="38">
        <v>0</v>
      </c>
      <c r="BC56" s="38">
        <v>0</v>
      </c>
      <c r="BD56" s="38">
        <v>0</v>
      </c>
      <c r="BE56" s="38">
        <v>0</v>
      </c>
      <c r="BF56" s="38">
        <v>0</v>
      </c>
      <c r="BG56" s="38">
        <v>0</v>
      </c>
      <c r="BH56" s="40">
        <v>0</v>
      </c>
      <c r="BI56" s="38">
        <v>0</v>
      </c>
      <c r="BJ56" s="38">
        <v>0</v>
      </c>
      <c r="BK56" s="38">
        <v>0</v>
      </c>
      <c r="BL56" s="38">
        <v>0</v>
      </c>
      <c r="BM56" s="38">
        <v>0</v>
      </c>
      <c r="BN56" s="38">
        <v>0</v>
      </c>
      <c r="BO56" s="40">
        <v>0</v>
      </c>
      <c r="BP56" s="38">
        <v>0</v>
      </c>
      <c r="BQ56" s="38">
        <v>0</v>
      </c>
      <c r="BR56" s="38">
        <v>0</v>
      </c>
      <c r="BS56" s="38">
        <v>0</v>
      </c>
      <c r="BT56" s="38">
        <v>0</v>
      </c>
      <c r="BU56" s="38">
        <v>0</v>
      </c>
      <c r="BV56" s="40">
        <v>0</v>
      </c>
      <c r="BW56" s="41">
        <f t="shared" si="226"/>
        <v>0</v>
      </c>
      <c r="BX56" s="41">
        <f t="shared" si="227"/>
        <v>0</v>
      </c>
      <c r="BY56" s="41">
        <f t="shared" si="228"/>
        <v>0</v>
      </c>
      <c r="BZ56" s="41">
        <f t="shared" si="229"/>
        <v>0</v>
      </c>
      <c r="CA56" s="41">
        <f t="shared" si="230"/>
        <v>0</v>
      </c>
      <c r="CB56" s="41">
        <f t="shared" si="231"/>
        <v>0</v>
      </c>
      <c r="CC56" s="42">
        <f t="shared" si="232"/>
        <v>0</v>
      </c>
      <c r="CD56" s="88" t="s">
        <v>108</v>
      </c>
    </row>
    <row r="57" spans="1:82" ht="47.25">
      <c r="A57" s="43" t="s">
        <v>189</v>
      </c>
      <c r="B57" s="61" t="s">
        <v>190</v>
      </c>
      <c r="C57" s="45" t="s">
        <v>191</v>
      </c>
      <c r="D57" s="37" t="s">
        <v>108</v>
      </c>
      <c r="E57" s="38">
        <f t="shared" si="224"/>
        <v>0</v>
      </c>
      <c r="F57" s="38">
        <f t="shared" si="224"/>
        <v>0</v>
      </c>
      <c r="G57" s="38">
        <f t="shared" si="224"/>
        <v>0</v>
      </c>
      <c r="H57" s="38">
        <f t="shared" si="224"/>
        <v>0</v>
      </c>
      <c r="I57" s="38">
        <f t="shared" si="224"/>
        <v>0</v>
      </c>
      <c r="J57" s="38">
        <f t="shared" si="224"/>
        <v>0</v>
      </c>
      <c r="K57" s="39">
        <f t="shared" si="224"/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40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40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40">
        <v>0</v>
      </c>
      <c r="AG57" s="38">
        <v>0</v>
      </c>
      <c r="AH57" s="38">
        <v>0</v>
      </c>
      <c r="AI57" s="38">
        <v>0</v>
      </c>
      <c r="AJ57" s="38">
        <v>0</v>
      </c>
      <c r="AK57" s="38">
        <v>0</v>
      </c>
      <c r="AL57" s="38">
        <v>0</v>
      </c>
      <c r="AM57" s="40">
        <v>0</v>
      </c>
      <c r="AN57" s="38">
        <f t="shared" si="225"/>
        <v>0</v>
      </c>
      <c r="AO57" s="38">
        <f t="shared" si="225"/>
        <v>0</v>
      </c>
      <c r="AP57" s="38">
        <f t="shared" si="225"/>
        <v>0</v>
      </c>
      <c r="AQ57" s="38">
        <f t="shared" si="225"/>
        <v>0</v>
      </c>
      <c r="AR57" s="38">
        <f t="shared" si="225"/>
        <v>0</v>
      </c>
      <c r="AS57" s="38">
        <f t="shared" si="225"/>
        <v>0</v>
      </c>
      <c r="AT57" s="39">
        <f t="shared" si="225"/>
        <v>0</v>
      </c>
      <c r="AU57" s="38">
        <v>0</v>
      </c>
      <c r="AV57" s="38">
        <v>0</v>
      </c>
      <c r="AW57" s="38">
        <v>0</v>
      </c>
      <c r="AX57" s="38">
        <v>0</v>
      </c>
      <c r="AY57" s="38">
        <v>0</v>
      </c>
      <c r="AZ57" s="38">
        <v>0</v>
      </c>
      <c r="BA57" s="40">
        <v>0</v>
      </c>
      <c r="BB57" s="38">
        <v>0</v>
      </c>
      <c r="BC57" s="38">
        <v>0</v>
      </c>
      <c r="BD57" s="38">
        <v>0</v>
      </c>
      <c r="BE57" s="38">
        <v>0</v>
      </c>
      <c r="BF57" s="38">
        <v>0</v>
      </c>
      <c r="BG57" s="38">
        <v>0</v>
      </c>
      <c r="BH57" s="40">
        <v>0</v>
      </c>
      <c r="BI57" s="38">
        <v>0</v>
      </c>
      <c r="BJ57" s="38">
        <v>0</v>
      </c>
      <c r="BK57" s="38">
        <v>0</v>
      </c>
      <c r="BL57" s="38">
        <v>0</v>
      </c>
      <c r="BM57" s="38">
        <v>0</v>
      </c>
      <c r="BN57" s="38">
        <v>0</v>
      </c>
      <c r="BO57" s="40">
        <v>0</v>
      </c>
      <c r="BP57" s="38">
        <v>0</v>
      </c>
      <c r="BQ57" s="38">
        <v>0</v>
      </c>
      <c r="BR57" s="38">
        <v>0</v>
      </c>
      <c r="BS57" s="38">
        <v>0</v>
      </c>
      <c r="BT57" s="38">
        <v>0</v>
      </c>
      <c r="BU57" s="38">
        <v>0</v>
      </c>
      <c r="BV57" s="40">
        <v>0</v>
      </c>
      <c r="BW57" s="41">
        <f t="shared" si="226"/>
        <v>0</v>
      </c>
      <c r="BX57" s="41">
        <f t="shared" si="227"/>
        <v>0</v>
      </c>
      <c r="BY57" s="41">
        <f t="shared" si="228"/>
        <v>0</v>
      </c>
      <c r="BZ57" s="41">
        <f t="shared" si="229"/>
        <v>0</v>
      </c>
      <c r="CA57" s="41">
        <f t="shared" si="230"/>
        <v>0</v>
      </c>
      <c r="CB57" s="41">
        <f t="shared" si="231"/>
        <v>0</v>
      </c>
      <c r="CC57" s="42">
        <f t="shared" si="232"/>
        <v>0</v>
      </c>
      <c r="CD57" s="88" t="s">
        <v>108</v>
      </c>
    </row>
    <row r="58" spans="1:82" ht="47.25">
      <c r="A58" s="34" t="s">
        <v>192</v>
      </c>
      <c r="B58" s="60" t="s">
        <v>193</v>
      </c>
      <c r="C58" s="36" t="s">
        <v>194</v>
      </c>
      <c r="D58" s="37" t="s">
        <v>108</v>
      </c>
      <c r="E58" s="38">
        <f t="shared" si="224"/>
        <v>0</v>
      </c>
      <c r="F58" s="38">
        <f t="shared" si="224"/>
        <v>0</v>
      </c>
      <c r="G58" s="38">
        <f t="shared" si="224"/>
        <v>0</v>
      </c>
      <c r="H58" s="38">
        <f t="shared" si="224"/>
        <v>0</v>
      </c>
      <c r="I58" s="38">
        <f t="shared" si="224"/>
        <v>0</v>
      </c>
      <c r="J58" s="38">
        <f t="shared" si="224"/>
        <v>0</v>
      </c>
      <c r="K58" s="39">
        <f t="shared" si="224"/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40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40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40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40">
        <v>0</v>
      </c>
      <c r="AN58" s="38">
        <f t="shared" si="225"/>
        <v>0</v>
      </c>
      <c r="AO58" s="38">
        <f t="shared" si="225"/>
        <v>0</v>
      </c>
      <c r="AP58" s="38">
        <f t="shared" si="225"/>
        <v>0</v>
      </c>
      <c r="AQ58" s="38">
        <f t="shared" si="225"/>
        <v>0</v>
      </c>
      <c r="AR58" s="38">
        <f t="shared" si="225"/>
        <v>0</v>
      </c>
      <c r="AS58" s="38">
        <f t="shared" si="225"/>
        <v>0</v>
      </c>
      <c r="AT58" s="39">
        <f t="shared" si="225"/>
        <v>0</v>
      </c>
      <c r="AU58" s="38">
        <v>0</v>
      </c>
      <c r="AV58" s="38">
        <v>0</v>
      </c>
      <c r="AW58" s="38">
        <v>0</v>
      </c>
      <c r="AX58" s="38">
        <v>0</v>
      </c>
      <c r="AY58" s="38">
        <v>0</v>
      </c>
      <c r="AZ58" s="38">
        <v>0</v>
      </c>
      <c r="BA58" s="40">
        <v>0</v>
      </c>
      <c r="BB58" s="38">
        <v>0</v>
      </c>
      <c r="BC58" s="38">
        <v>0</v>
      </c>
      <c r="BD58" s="38">
        <v>0</v>
      </c>
      <c r="BE58" s="38">
        <v>0</v>
      </c>
      <c r="BF58" s="38">
        <v>0</v>
      </c>
      <c r="BG58" s="38">
        <v>0</v>
      </c>
      <c r="BH58" s="40">
        <v>0</v>
      </c>
      <c r="BI58" s="38">
        <v>0</v>
      </c>
      <c r="BJ58" s="38">
        <v>0</v>
      </c>
      <c r="BK58" s="38">
        <v>0</v>
      </c>
      <c r="BL58" s="38">
        <v>0</v>
      </c>
      <c r="BM58" s="38">
        <v>0</v>
      </c>
      <c r="BN58" s="38">
        <v>0</v>
      </c>
      <c r="BO58" s="40">
        <v>0</v>
      </c>
      <c r="BP58" s="38">
        <v>0</v>
      </c>
      <c r="BQ58" s="38">
        <v>0</v>
      </c>
      <c r="BR58" s="38">
        <v>0</v>
      </c>
      <c r="BS58" s="38">
        <v>0</v>
      </c>
      <c r="BT58" s="38">
        <v>0</v>
      </c>
      <c r="BU58" s="38">
        <v>0</v>
      </c>
      <c r="BV58" s="40">
        <v>0</v>
      </c>
      <c r="BW58" s="41">
        <f t="shared" si="226"/>
        <v>0</v>
      </c>
      <c r="BX58" s="41">
        <f t="shared" si="227"/>
        <v>0</v>
      </c>
      <c r="BY58" s="41">
        <f t="shared" si="228"/>
        <v>0</v>
      </c>
      <c r="BZ58" s="41">
        <f t="shared" si="229"/>
        <v>0</v>
      </c>
      <c r="CA58" s="41">
        <f t="shared" si="230"/>
        <v>0</v>
      </c>
      <c r="CB58" s="41">
        <f t="shared" si="231"/>
        <v>0</v>
      </c>
      <c r="CC58" s="42">
        <f t="shared" si="232"/>
        <v>0</v>
      </c>
      <c r="CD58" s="88" t="s">
        <v>108</v>
      </c>
    </row>
    <row r="59" spans="1:82" ht="47.25">
      <c r="A59" s="43" t="s">
        <v>195</v>
      </c>
      <c r="B59" s="61" t="s">
        <v>196</v>
      </c>
      <c r="C59" s="46" t="s">
        <v>197</v>
      </c>
      <c r="D59" s="37" t="s">
        <v>108</v>
      </c>
      <c r="E59" s="38">
        <f t="shared" si="224"/>
        <v>0</v>
      </c>
      <c r="F59" s="38">
        <f t="shared" si="224"/>
        <v>0</v>
      </c>
      <c r="G59" s="38">
        <f t="shared" si="224"/>
        <v>0</v>
      </c>
      <c r="H59" s="38">
        <f t="shared" si="224"/>
        <v>0</v>
      </c>
      <c r="I59" s="38">
        <f t="shared" si="224"/>
        <v>0</v>
      </c>
      <c r="J59" s="38">
        <f t="shared" si="224"/>
        <v>0</v>
      </c>
      <c r="K59" s="39">
        <f t="shared" si="224"/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40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40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40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40">
        <v>0</v>
      </c>
      <c r="AN59" s="38">
        <f t="shared" si="225"/>
        <v>0</v>
      </c>
      <c r="AO59" s="38">
        <f t="shared" si="225"/>
        <v>0</v>
      </c>
      <c r="AP59" s="38">
        <f t="shared" si="225"/>
        <v>0</v>
      </c>
      <c r="AQ59" s="38">
        <f t="shared" si="225"/>
        <v>0</v>
      </c>
      <c r="AR59" s="38">
        <f t="shared" si="225"/>
        <v>0</v>
      </c>
      <c r="AS59" s="38">
        <f t="shared" si="225"/>
        <v>0</v>
      </c>
      <c r="AT59" s="39">
        <f t="shared" si="225"/>
        <v>0</v>
      </c>
      <c r="AU59" s="38">
        <v>0</v>
      </c>
      <c r="AV59" s="38">
        <v>0</v>
      </c>
      <c r="AW59" s="38">
        <v>0</v>
      </c>
      <c r="AX59" s="38">
        <v>0</v>
      </c>
      <c r="AY59" s="38">
        <v>0</v>
      </c>
      <c r="AZ59" s="38">
        <v>0</v>
      </c>
      <c r="BA59" s="40">
        <v>0</v>
      </c>
      <c r="BB59" s="38">
        <v>0</v>
      </c>
      <c r="BC59" s="38">
        <v>0</v>
      </c>
      <c r="BD59" s="38">
        <v>0</v>
      </c>
      <c r="BE59" s="38">
        <v>0</v>
      </c>
      <c r="BF59" s="38">
        <v>0</v>
      </c>
      <c r="BG59" s="38">
        <v>0</v>
      </c>
      <c r="BH59" s="40">
        <v>0</v>
      </c>
      <c r="BI59" s="38">
        <v>0</v>
      </c>
      <c r="BJ59" s="38">
        <v>0</v>
      </c>
      <c r="BK59" s="38">
        <v>0</v>
      </c>
      <c r="BL59" s="38">
        <v>0</v>
      </c>
      <c r="BM59" s="38">
        <v>0</v>
      </c>
      <c r="BN59" s="38">
        <v>0</v>
      </c>
      <c r="BO59" s="40">
        <v>0</v>
      </c>
      <c r="BP59" s="38">
        <v>0</v>
      </c>
      <c r="BQ59" s="38">
        <v>0</v>
      </c>
      <c r="BR59" s="38">
        <v>0</v>
      </c>
      <c r="BS59" s="38">
        <v>0</v>
      </c>
      <c r="BT59" s="38">
        <v>0</v>
      </c>
      <c r="BU59" s="38">
        <v>0</v>
      </c>
      <c r="BV59" s="40">
        <v>0</v>
      </c>
      <c r="BW59" s="41">
        <f t="shared" si="226"/>
        <v>0</v>
      </c>
      <c r="BX59" s="41">
        <f t="shared" si="227"/>
        <v>0</v>
      </c>
      <c r="BY59" s="41">
        <f t="shared" si="228"/>
        <v>0</v>
      </c>
      <c r="BZ59" s="41">
        <f t="shared" si="229"/>
        <v>0</v>
      </c>
      <c r="CA59" s="41">
        <f t="shared" si="230"/>
        <v>0</v>
      </c>
      <c r="CB59" s="41">
        <f t="shared" si="231"/>
        <v>0</v>
      </c>
      <c r="CC59" s="42">
        <f t="shared" si="232"/>
        <v>0</v>
      </c>
      <c r="CD59" s="88" t="s">
        <v>108</v>
      </c>
    </row>
    <row r="60" spans="1:82" ht="31.5">
      <c r="A60" s="43" t="s">
        <v>198</v>
      </c>
      <c r="B60" s="61" t="s">
        <v>199</v>
      </c>
      <c r="C60" s="45" t="s">
        <v>200</v>
      </c>
      <c r="D60" s="37" t="s">
        <v>108</v>
      </c>
      <c r="E60" s="38">
        <f t="shared" si="224"/>
        <v>0</v>
      </c>
      <c r="F60" s="38">
        <f t="shared" si="224"/>
        <v>0</v>
      </c>
      <c r="G60" s="38">
        <f t="shared" si="224"/>
        <v>0</v>
      </c>
      <c r="H60" s="38">
        <f t="shared" si="224"/>
        <v>0</v>
      </c>
      <c r="I60" s="38">
        <f t="shared" si="224"/>
        <v>0</v>
      </c>
      <c r="J60" s="38">
        <f t="shared" si="224"/>
        <v>0</v>
      </c>
      <c r="K60" s="39">
        <f t="shared" si="224"/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40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40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40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40">
        <v>0</v>
      </c>
      <c r="AN60" s="38">
        <f t="shared" si="225"/>
        <v>0</v>
      </c>
      <c r="AO60" s="38">
        <f t="shared" si="225"/>
        <v>0</v>
      </c>
      <c r="AP60" s="38">
        <f t="shared" si="225"/>
        <v>0</v>
      </c>
      <c r="AQ60" s="38">
        <f t="shared" si="225"/>
        <v>0</v>
      </c>
      <c r="AR60" s="38">
        <f t="shared" si="225"/>
        <v>0</v>
      </c>
      <c r="AS60" s="38">
        <f t="shared" si="225"/>
        <v>0</v>
      </c>
      <c r="AT60" s="39">
        <f t="shared" si="225"/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40">
        <v>0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0</v>
      </c>
      <c r="BH60" s="40">
        <v>0</v>
      </c>
      <c r="BI60" s="38">
        <v>0</v>
      </c>
      <c r="BJ60" s="38">
        <v>0</v>
      </c>
      <c r="BK60" s="38">
        <v>0</v>
      </c>
      <c r="BL60" s="38">
        <v>0</v>
      </c>
      <c r="BM60" s="38">
        <v>0</v>
      </c>
      <c r="BN60" s="38">
        <v>0</v>
      </c>
      <c r="BO60" s="40">
        <v>0</v>
      </c>
      <c r="BP60" s="38">
        <v>0</v>
      </c>
      <c r="BQ60" s="38">
        <v>0</v>
      </c>
      <c r="BR60" s="38">
        <v>0</v>
      </c>
      <c r="BS60" s="38">
        <v>0</v>
      </c>
      <c r="BT60" s="38">
        <v>0</v>
      </c>
      <c r="BU60" s="38">
        <v>0</v>
      </c>
      <c r="BV60" s="40">
        <v>0</v>
      </c>
      <c r="BW60" s="41">
        <f t="shared" si="226"/>
        <v>0</v>
      </c>
      <c r="BX60" s="41">
        <f t="shared" si="227"/>
        <v>0</v>
      </c>
      <c r="BY60" s="41">
        <f t="shared" si="228"/>
        <v>0</v>
      </c>
      <c r="BZ60" s="41">
        <f t="shared" si="229"/>
        <v>0</v>
      </c>
      <c r="CA60" s="41">
        <f t="shared" si="230"/>
        <v>0</v>
      </c>
      <c r="CB60" s="41">
        <f t="shared" si="231"/>
        <v>0</v>
      </c>
      <c r="CC60" s="42">
        <f t="shared" si="232"/>
        <v>0</v>
      </c>
      <c r="CD60" s="88" t="s">
        <v>108</v>
      </c>
    </row>
    <row r="61" spans="1:82" ht="94.5">
      <c r="A61" s="43" t="s">
        <v>201</v>
      </c>
      <c r="B61" s="61" t="s">
        <v>202</v>
      </c>
      <c r="C61" s="45" t="s">
        <v>203</v>
      </c>
      <c r="D61" s="37" t="s">
        <v>108</v>
      </c>
      <c r="E61" s="38">
        <f t="shared" si="224"/>
        <v>0</v>
      </c>
      <c r="F61" s="38">
        <f t="shared" si="224"/>
        <v>0</v>
      </c>
      <c r="G61" s="38">
        <f t="shared" si="224"/>
        <v>0</v>
      </c>
      <c r="H61" s="38">
        <f t="shared" si="224"/>
        <v>0</v>
      </c>
      <c r="I61" s="38">
        <f t="shared" si="224"/>
        <v>0</v>
      </c>
      <c r="J61" s="38">
        <f t="shared" si="224"/>
        <v>0</v>
      </c>
      <c r="K61" s="39">
        <f t="shared" si="224"/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40">
        <v>0</v>
      </c>
      <c r="S61" s="38">
        <v>0</v>
      </c>
      <c r="T61" s="38">
        <v>0</v>
      </c>
      <c r="U61" s="38">
        <v>0</v>
      </c>
      <c r="V61" s="38">
        <v>0</v>
      </c>
      <c r="W61" s="38">
        <v>0</v>
      </c>
      <c r="X61" s="38">
        <v>0</v>
      </c>
      <c r="Y61" s="40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40">
        <v>0</v>
      </c>
      <c r="AG61" s="38">
        <v>0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40">
        <v>0</v>
      </c>
      <c r="AN61" s="38">
        <f t="shared" si="225"/>
        <v>0</v>
      </c>
      <c r="AO61" s="38">
        <f t="shared" si="225"/>
        <v>0</v>
      </c>
      <c r="AP61" s="38">
        <f t="shared" si="225"/>
        <v>0</v>
      </c>
      <c r="AQ61" s="38">
        <f t="shared" si="225"/>
        <v>0</v>
      </c>
      <c r="AR61" s="38">
        <f t="shared" si="225"/>
        <v>0</v>
      </c>
      <c r="AS61" s="38">
        <f t="shared" si="225"/>
        <v>0</v>
      </c>
      <c r="AT61" s="39">
        <f t="shared" si="225"/>
        <v>0</v>
      </c>
      <c r="AU61" s="38">
        <v>0</v>
      </c>
      <c r="AV61" s="38">
        <v>0</v>
      </c>
      <c r="AW61" s="38">
        <v>0</v>
      </c>
      <c r="AX61" s="38">
        <v>0</v>
      </c>
      <c r="AY61" s="38">
        <v>0</v>
      </c>
      <c r="AZ61" s="38">
        <v>0</v>
      </c>
      <c r="BA61" s="40">
        <v>0</v>
      </c>
      <c r="BB61" s="38">
        <v>0</v>
      </c>
      <c r="BC61" s="38">
        <v>0</v>
      </c>
      <c r="BD61" s="38">
        <v>0</v>
      </c>
      <c r="BE61" s="38">
        <v>0</v>
      </c>
      <c r="BF61" s="38">
        <v>0</v>
      </c>
      <c r="BG61" s="38">
        <v>0</v>
      </c>
      <c r="BH61" s="40">
        <v>0</v>
      </c>
      <c r="BI61" s="38">
        <v>0</v>
      </c>
      <c r="BJ61" s="38">
        <v>0</v>
      </c>
      <c r="BK61" s="38">
        <v>0</v>
      </c>
      <c r="BL61" s="38">
        <v>0</v>
      </c>
      <c r="BM61" s="38">
        <v>0</v>
      </c>
      <c r="BN61" s="38">
        <v>0</v>
      </c>
      <c r="BO61" s="40">
        <v>0</v>
      </c>
      <c r="BP61" s="38">
        <v>0</v>
      </c>
      <c r="BQ61" s="38">
        <v>0</v>
      </c>
      <c r="BR61" s="38">
        <v>0</v>
      </c>
      <c r="BS61" s="38">
        <v>0</v>
      </c>
      <c r="BT61" s="38">
        <v>0</v>
      </c>
      <c r="BU61" s="38">
        <v>0</v>
      </c>
      <c r="BV61" s="40">
        <v>0</v>
      </c>
      <c r="BW61" s="41">
        <f t="shared" si="226"/>
        <v>0</v>
      </c>
      <c r="BX61" s="41">
        <f t="shared" si="227"/>
        <v>0</v>
      </c>
      <c r="BY61" s="41">
        <f t="shared" si="228"/>
        <v>0</v>
      </c>
      <c r="BZ61" s="41">
        <f t="shared" si="229"/>
        <v>0</v>
      </c>
      <c r="CA61" s="41">
        <f t="shared" si="230"/>
        <v>0</v>
      </c>
      <c r="CB61" s="41">
        <f t="shared" si="231"/>
        <v>0</v>
      </c>
      <c r="CC61" s="42">
        <f t="shared" si="232"/>
        <v>0</v>
      </c>
      <c r="CD61" s="88" t="s">
        <v>108</v>
      </c>
    </row>
    <row r="62" spans="1:82" ht="94.5">
      <c r="A62" s="43" t="s">
        <v>204</v>
      </c>
      <c r="B62" s="61" t="s">
        <v>205</v>
      </c>
      <c r="C62" s="45" t="s">
        <v>206</v>
      </c>
      <c r="D62" s="37" t="s">
        <v>108</v>
      </c>
      <c r="E62" s="38">
        <f t="shared" si="224"/>
        <v>0</v>
      </c>
      <c r="F62" s="38">
        <f t="shared" si="224"/>
        <v>0</v>
      </c>
      <c r="G62" s="38">
        <f t="shared" si="224"/>
        <v>0</v>
      </c>
      <c r="H62" s="38">
        <f t="shared" si="224"/>
        <v>0</v>
      </c>
      <c r="I62" s="38">
        <f t="shared" si="224"/>
        <v>0</v>
      </c>
      <c r="J62" s="38">
        <f t="shared" si="224"/>
        <v>0</v>
      </c>
      <c r="K62" s="39">
        <f t="shared" si="224"/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40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40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40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40">
        <v>0</v>
      </c>
      <c r="AN62" s="38">
        <f t="shared" si="225"/>
        <v>0</v>
      </c>
      <c r="AO62" s="38">
        <f t="shared" si="225"/>
        <v>0</v>
      </c>
      <c r="AP62" s="38">
        <f t="shared" si="225"/>
        <v>0</v>
      </c>
      <c r="AQ62" s="38">
        <f t="shared" si="225"/>
        <v>0</v>
      </c>
      <c r="AR62" s="38">
        <f t="shared" si="225"/>
        <v>0</v>
      </c>
      <c r="AS62" s="38">
        <f t="shared" si="225"/>
        <v>0</v>
      </c>
      <c r="AT62" s="39">
        <f t="shared" si="225"/>
        <v>0</v>
      </c>
      <c r="AU62" s="38">
        <v>0</v>
      </c>
      <c r="AV62" s="38">
        <v>0</v>
      </c>
      <c r="AW62" s="38">
        <v>0</v>
      </c>
      <c r="AX62" s="38">
        <v>0</v>
      </c>
      <c r="AY62" s="38">
        <v>0</v>
      </c>
      <c r="AZ62" s="38">
        <v>0</v>
      </c>
      <c r="BA62" s="40">
        <v>0</v>
      </c>
      <c r="BB62" s="38">
        <v>0</v>
      </c>
      <c r="BC62" s="38">
        <v>0</v>
      </c>
      <c r="BD62" s="38">
        <v>0</v>
      </c>
      <c r="BE62" s="38">
        <v>0</v>
      </c>
      <c r="BF62" s="38">
        <v>0</v>
      </c>
      <c r="BG62" s="38">
        <v>0</v>
      </c>
      <c r="BH62" s="40">
        <v>0</v>
      </c>
      <c r="BI62" s="38">
        <v>0</v>
      </c>
      <c r="BJ62" s="38">
        <v>0</v>
      </c>
      <c r="BK62" s="38">
        <v>0</v>
      </c>
      <c r="BL62" s="38">
        <v>0</v>
      </c>
      <c r="BM62" s="38">
        <v>0</v>
      </c>
      <c r="BN62" s="38">
        <v>0</v>
      </c>
      <c r="BO62" s="40">
        <v>0</v>
      </c>
      <c r="BP62" s="38">
        <v>0</v>
      </c>
      <c r="BQ62" s="38">
        <v>0</v>
      </c>
      <c r="BR62" s="38">
        <v>0</v>
      </c>
      <c r="BS62" s="38">
        <v>0</v>
      </c>
      <c r="BT62" s="38">
        <v>0</v>
      </c>
      <c r="BU62" s="38">
        <v>0</v>
      </c>
      <c r="BV62" s="40">
        <v>0</v>
      </c>
      <c r="BW62" s="41">
        <f t="shared" si="226"/>
        <v>0</v>
      </c>
      <c r="BX62" s="41">
        <f t="shared" si="227"/>
        <v>0</v>
      </c>
      <c r="BY62" s="41">
        <f t="shared" si="228"/>
        <v>0</v>
      </c>
      <c r="BZ62" s="41">
        <f t="shared" si="229"/>
        <v>0</v>
      </c>
      <c r="CA62" s="41">
        <f t="shared" si="230"/>
        <v>0</v>
      </c>
      <c r="CB62" s="41">
        <f t="shared" si="231"/>
        <v>0</v>
      </c>
      <c r="CC62" s="42">
        <f t="shared" si="232"/>
        <v>0</v>
      </c>
      <c r="CD62" s="88" t="s">
        <v>108</v>
      </c>
    </row>
    <row r="63" spans="1:82" ht="31.5">
      <c r="A63" s="62" t="s">
        <v>207</v>
      </c>
      <c r="B63" s="63" t="s">
        <v>208</v>
      </c>
      <c r="C63" s="64" t="s">
        <v>107</v>
      </c>
      <c r="D63" s="23" t="s">
        <v>108</v>
      </c>
      <c r="E63" s="23">
        <f t="shared" ref="E63:F63" si="233">SUM(E64:E97)</f>
        <v>0</v>
      </c>
      <c r="F63" s="23">
        <f t="shared" si="233"/>
        <v>0</v>
      </c>
      <c r="G63" s="23">
        <f>SUM(G64:G97)</f>
        <v>0</v>
      </c>
      <c r="H63" s="23">
        <f t="shared" ref="H63:M63" si="234">SUM(H64:H97)</f>
        <v>0</v>
      </c>
      <c r="I63" s="23">
        <f t="shared" si="234"/>
        <v>0</v>
      </c>
      <c r="J63" s="23">
        <f t="shared" si="234"/>
        <v>0</v>
      </c>
      <c r="K63" s="24">
        <f t="shared" si="234"/>
        <v>22</v>
      </c>
      <c r="L63" s="23">
        <f t="shared" si="234"/>
        <v>0</v>
      </c>
      <c r="M63" s="23">
        <f t="shared" si="234"/>
        <v>0</v>
      </c>
      <c r="N63" s="23">
        <f>SUM(N64:N97)</f>
        <v>0</v>
      </c>
      <c r="O63" s="23">
        <f t="shared" ref="O63:T63" si="235">SUM(O64:O97)</f>
        <v>0</v>
      </c>
      <c r="P63" s="23">
        <f t="shared" si="235"/>
        <v>0</v>
      </c>
      <c r="Q63" s="23">
        <f t="shared" si="235"/>
        <v>0</v>
      </c>
      <c r="R63" s="24">
        <f t="shared" si="235"/>
        <v>0</v>
      </c>
      <c r="S63" s="23">
        <f t="shared" si="235"/>
        <v>0</v>
      </c>
      <c r="T63" s="23">
        <f t="shared" si="235"/>
        <v>0</v>
      </c>
      <c r="U63" s="23">
        <f>SUM(U64:U97)</f>
        <v>0</v>
      </c>
      <c r="V63" s="23">
        <f t="shared" ref="V63:AA63" si="236">SUM(V64:V97)</f>
        <v>0</v>
      </c>
      <c r="W63" s="23">
        <f t="shared" si="236"/>
        <v>0</v>
      </c>
      <c r="X63" s="23">
        <f t="shared" si="236"/>
        <v>0</v>
      </c>
      <c r="Y63" s="24">
        <f t="shared" si="236"/>
        <v>7</v>
      </c>
      <c r="Z63" s="23">
        <f t="shared" si="236"/>
        <v>0</v>
      </c>
      <c r="AA63" s="23">
        <f t="shared" si="236"/>
        <v>0</v>
      </c>
      <c r="AB63" s="23">
        <f>SUM(AB64:AB97)</f>
        <v>0</v>
      </c>
      <c r="AC63" s="23">
        <f t="shared" ref="AC63:AH63" si="237">SUM(AC64:AC97)</f>
        <v>0</v>
      </c>
      <c r="AD63" s="23">
        <f t="shared" si="237"/>
        <v>0</v>
      </c>
      <c r="AE63" s="23">
        <f t="shared" si="237"/>
        <v>0</v>
      </c>
      <c r="AF63" s="24">
        <f t="shared" si="237"/>
        <v>15</v>
      </c>
      <c r="AG63" s="23">
        <f t="shared" si="237"/>
        <v>0</v>
      </c>
      <c r="AH63" s="23">
        <f t="shared" si="237"/>
        <v>0</v>
      </c>
      <c r="AI63" s="23">
        <f>SUM(AI64:AI97)</f>
        <v>0</v>
      </c>
      <c r="AJ63" s="23">
        <f t="shared" ref="AJ63:AO63" si="238">SUM(AJ64:AJ97)</f>
        <v>0</v>
      </c>
      <c r="AK63" s="23">
        <f t="shared" si="238"/>
        <v>0</v>
      </c>
      <c r="AL63" s="23">
        <f t="shared" si="238"/>
        <v>0</v>
      </c>
      <c r="AM63" s="24">
        <f t="shared" si="238"/>
        <v>0</v>
      </c>
      <c r="AN63" s="23">
        <f t="shared" si="238"/>
        <v>0</v>
      </c>
      <c r="AO63" s="23">
        <f t="shared" si="238"/>
        <v>0</v>
      </c>
      <c r="AP63" s="23">
        <f>SUM(AP64:AP97)</f>
        <v>0</v>
      </c>
      <c r="AQ63" s="23">
        <f t="shared" ref="AQ63:AV63" si="239">SUM(AQ64:AQ97)</f>
        <v>0</v>
      </c>
      <c r="AR63" s="23">
        <f t="shared" si="239"/>
        <v>0</v>
      </c>
      <c r="AS63" s="23">
        <f t="shared" si="239"/>
        <v>0</v>
      </c>
      <c r="AT63" s="24">
        <f t="shared" si="239"/>
        <v>22</v>
      </c>
      <c r="AU63" s="23">
        <f t="shared" si="239"/>
        <v>0</v>
      </c>
      <c r="AV63" s="23">
        <f t="shared" si="239"/>
        <v>0</v>
      </c>
      <c r="AW63" s="23">
        <f>SUM(AW64:AW97)</f>
        <v>0</v>
      </c>
      <c r="AX63" s="23">
        <f t="shared" ref="AX63:BC63" si="240">SUM(AX64:AX97)</f>
        <v>0</v>
      </c>
      <c r="AY63" s="23">
        <f t="shared" si="240"/>
        <v>0</v>
      </c>
      <c r="AZ63" s="23">
        <f t="shared" si="240"/>
        <v>0</v>
      </c>
      <c r="BA63" s="24">
        <f t="shared" si="240"/>
        <v>0</v>
      </c>
      <c r="BB63" s="23">
        <f t="shared" si="240"/>
        <v>0</v>
      </c>
      <c r="BC63" s="23">
        <f t="shared" si="240"/>
        <v>0</v>
      </c>
      <c r="BD63" s="23">
        <f>SUM(BD64:BD97)</f>
        <v>0</v>
      </c>
      <c r="BE63" s="23">
        <f t="shared" ref="BE63:BJ63" si="241">SUM(BE64:BE97)</f>
        <v>0</v>
      </c>
      <c r="BF63" s="23">
        <f t="shared" si="241"/>
        <v>0</v>
      </c>
      <c r="BG63" s="23">
        <f t="shared" si="241"/>
        <v>0</v>
      </c>
      <c r="BH63" s="24">
        <f t="shared" si="241"/>
        <v>0</v>
      </c>
      <c r="BI63" s="23">
        <f t="shared" si="241"/>
        <v>0</v>
      </c>
      <c r="BJ63" s="23">
        <f t="shared" si="241"/>
        <v>0</v>
      </c>
      <c r="BK63" s="23">
        <f>SUM(BK64:BK97)</f>
        <v>0</v>
      </c>
      <c r="BL63" s="23">
        <f t="shared" ref="BL63:BQ63" si="242">SUM(BL64:BL97)</f>
        <v>0</v>
      </c>
      <c r="BM63" s="23">
        <f t="shared" si="242"/>
        <v>0</v>
      </c>
      <c r="BN63" s="23">
        <f t="shared" si="242"/>
        <v>0</v>
      </c>
      <c r="BO63" s="24">
        <f t="shared" si="242"/>
        <v>15</v>
      </c>
      <c r="BP63" s="23">
        <f t="shared" si="242"/>
        <v>0</v>
      </c>
      <c r="BQ63" s="23">
        <f t="shared" si="242"/>
        <v>0</v>
      </c>
      <c r="BR63" s="23">
        <f>SUM(BR64:BR97)</f>
        <v>0</v>
      </c>
      <c r="BS63" s="23">
        <f t="shared" ref="BS63:BX63" si="243">SUM(BS64:BS97)</f>
        <v>0</v>
      </c>
      <c r="BT63" s="23">
        <f t="shared" si="243"/>
        <v>0</v>
      </c>
      <c r="BU63" s="23">
        <f t="shared" si="243"/>
        <v>0</v>
      </c>
      <c r="BV63" s="24">
        <f t="shared" si="243"/>
        <v>7</v>
      </c>
      <c r="BW63" s="23">
        <f t="shared" si="243"/>
        <v>0</v>
      </c>
      <c r="BX63" s="23">
        <f t="shared" si="243"/>
        <v>0</v>
      </c>
      <c r="BY63" s="23">
        <f>SUM(BY64:BY97)</f>
        <v>0</v>
      </c>
      <c r="BZ63" s="23">
        <f t="shared" ref="BZ63:CC63" si="244">SUM(BZ64:BZ97)</f>
        <v>0</v>
      </c>
      <c r="CA63" s="23">
        <f t="shared" si="244"/>
        <v>0</v>
      </c>
      <c r="CB63" s="23">
        <f t="shared" si="244"/>
        <v>0</v>
      </c>
      <c r="CC63" s="24">
        <f t="shared" si="244"/>
        <v>0</v>
      </c>
      <c r="CD63" s="23" t="s">
        <v>108</v>
      </c>
    </row>
    <row r="64" spans="1:82" ht="47.25">
      <c r="A64" s="34" t="s">
        <v>209</v>
      </c>
      <c r="B64" s="60" t="s">
        <v>210</v>
      </c>
      <c r="C64" s="36" t="s">
        <v>211</v>
      </c>
      <c r="D64" s="37" t="s">
        <v>108</v>
      </c>
      <c r="E64" s="38">
        <f t="shared" ref="E64:K97" si="245">L64+S64+Z64+AG64</f>
        <v>0</v>
      </c>
      <c r="F64" s="38">
        <f t="shared" si="245"/>
        <v>0</v>
      </c>
      <c r="G64" s="38">
        <f t="shared" si="245"/>
        <v>0</v>
      </c>
      <c r="H64" s="38">
        <f t="shared" si="245"/>
        <v>0</v>
      </c>
      <c r="I64" s="38">
        <f t="shared" si="245"/>
        <v>0</v>
      </c>
      <c r="J64" s="38">
        <f t="shared" si="245"/>
        <v>0</v>
      </c>
      <c r="K64" s="39">
        <f t="shared" si="245"/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40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40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40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40">
        <v>0</v>
      </c>
      <c r="AN64" s="38">
        <f t="shared" ref="AN64:AT97" si="246">AU64+BB64+BI64+BP64</f>
        <v>0</v>
      </c>
      <c r="AO64" s="38">
        <f t="shared" si="246"/>
        <v>0</v>
      </c>
      <c r="AP64" s="38">
        <f t="shared" si="246"/>
        <v>0</v>
      </c>
      <c r="AQ64" s="38">
        <f t="shared" si="246"/>
        <v>0</v>
      </c>
      <c r="AR64" s="38">
        <f t="shared" si="246"/>
        <v>0</v>
      </c>
      <c r="AS64" s="38">
        <f t="shared" si="246"/>
        <v>0</v>
      </c>
      <c r="AT64" s="39">
        <f t="shared" si="246"/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40">
        <v>0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40">
        <v>0</v>
      </c>
      <c r="BI64" s="38">
        <v>0</v>
      </c>
      <c r="BJ64" s="38">
        <v>0</v>
      </c>
      <c r="BK64" s="38">
        <v>0</v>
      </c>
      <c r="BL64" s="38">
        <v>0</v>
      </c>
      <c r="BM64" s="38">
        <v>0</v>
      </c>
      <c r="BN64" s="38">
        <v>0</v>
      </c>
      <c r="BO64" s="40">
        <v>0</v>
      </c>
      <c r="BP64" s="38">
        <v>0</v>
      </c>
      <c r="BQ64" s="38">
        <v>0</v>
      </c>
      <c r="BR64" s="38">
        <v>0</v>
      </c>
      <c r="BS64" s="38">
        <v>0</v>
      </c>
      <c r="BT64" s="38">
        <v>0</v>
      </c>
      <c r="BU64" s="38">
        <v>0</v>
      </c>
      <c r="BV64" s="40">
        <v>0</v>
      </c>
      <c r="BW64" s="41">
        <f t="shared" ref="BW64:BW97" si="247">(AU64+BB64+BI64+BP64)-(L64+S64+Z64+AG64)</f>
        <v>0</v>
      </c>
      <c r="BX64" s="41">
        <f t="shared" ref="BX64:BX97" si="248">(AV64+BC64+BJ64+BQ64)-(M64+T64+AA64+AH64)</f>
        <v>0</v>
      </c>
      <c r="BY64" s="41">
        <f t="shared" ref="BY64:BY97" si="249">(AW64+BD64+BK64+BR64)-(N64+U64+AB64+AI64)</f>
        <v>0</v>
      </c>
      <c r="BZ64" s="41">
        <f t="shared" ref="BZ64:BZ97" si="250">(AX64+BE64+BL64+BS64)-(O64+V64+AC64+AJ64)</f>
        <v>0</v>
      </c>
      <c r="CA64" s="41">
        <f t="shared" ref="CA64:CA97" si="251">(AY64+BF64+BM64+BT64)-(P64+W64+AD64+AK64)</f>
        <v>0</v>
      </c>
      <c r="CB64" s="41">
        <f t="shared" ref="CB64:CB97" si="252">(AZ64+BG64+BN64+BU64)-(Q64+X64+AE64+AL64)</f>
        <v>0</v>
      </c>
      <c r="CC64" s="42">
        <f t="shared" ref="CC64:CC97" si="253">(BA64+BH64+BO64+BV64)-(R64+Y64+AF64+AM64)</f>
        <v>0</v>
      </c>
      <c r="CD64" s="88" t="s">
        <v>108</v>
      </c>
    </row>
    <row r="65" spans="1:82" ht="47.25">
      <c r="A65" s="34" t="s">
        <v>212</v>
      </c>
      <c r="B65" s="60" t="s">
        <v>213</v>
      </c>
      <c r="C65" s="36" t="s">
        <v>214</v>
      </c>
      <c r="D65" s="37" t="s">
        <v>108</v>
      </c>
      <c r="E65" s="38">
        <f t="shared" si="245"/>
        <v>0</v>
      </c>
      <c r="F65" s="38">
        <f t="shared" si="245"/>
        <v>0</v>
      </c>
      <c r="G65" s="38">
        <f t="shared" si="245"/>
        <v>0</v>
      </c>
      <c r="H65" s="38">
        <f t="shared" si="245"/>
        <v>0</v>
      </c>
      <c r="I65" s="38">
        <f t="shared" si="245"/>
        <v>0</v>
      </c>
      <c r="J65" s="38">
        <f t="shared" si="245"/>
        <v>0</v>
      </c>
      <c r="K65" s="39">
        <f t="shared" si="245"/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40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40">
        <v>0</v>
      </c>
      <c r="Z65" s="38">
        <v>0</v>
      </c>
      <c r="AA65" s="38">
        <v>0</v>
      </c>
      <c r="AB65" s="38">
        <v>0</v>
      </c>
      <c r="AC65" s="38">
        <v>0</v>
      </c>
      <c r="AD65" s="38">
        <v>0</v>
      </c>
      <c r="AE65" s="38">
        <v>0</v>
      </c>
      <c r="AF65" s="40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40">
        <v>0</v>
      </c>
      <c r="AN65" s="38">
        <f t="shared" si="246"/>
        <v>0</v>
      </c>
      <c r="AO65" s="38">
        <f t="shared" si="246"/>
        <v>0</v>
      </c>
      <c r="AP65" s="38">
        <f t="shared" si="246"/>
        <v>0</v>
      </c>
      <c r="AQ65" s="38">
        <f t="shared" si="246"/>
        <v>0</v>
      </c>
      <c r="AR65" s="38">
        <f t="shared" si="246"/>
        <v>0</v>
      </c>
      <c r="AS65" s="38">
        <f t="shared" si="246"/>
        <v>0</v>
      </c>
      <c r="AT65" s="39">
        <f t="shared" si="246"/>
        <v>0</v>
      </c>
      <c r="AU65" s="38">
        <v>0</v>
      </c>
      <c r="AV65" s="38">
        <v>0</v>
      </c>
      <c r="AW65" s="38">
        <v>0</v>
      </c>
      <c r="AX65" s="38">
        <v>0</v>
      </c>
      <c r="AY65" s="38">
        <v>0</v>
      </c>
      <c r="AZ65" s="38">
        <v>0</v>
      </c>
      <c r="BA65" s="40">
        <v>0</v>
      </c>
      <c r="BB65" s="38">
        <v>0</v>
      </c>
      <c r="BC65" s="38">
        <v>0</v>
      </c>
      <c r="BD65" s="38">
        <v>0</v>
      </c>
      <c r="BE65" s="38">
        <v>0</v>
      </c>
      <c r="BF65" s="38">
        <v>0</v>
      </c>
      <c r="BG65" s="38">
        <v>0</v>
      </c>
      <c r="BH65" s="40">
        <v>0</v>
      </c>
      <c r="BI65" s="38">
        <v>0</v>
      </c>
      <c r="BJ65" s="38">
        <v>0</v>
      </c>
      <c r="BK65" s="38">
        <v>0</v>
      </c>
      <c r="BL65" s="38">
        <v>0</v>
      </c>
      <c r="BM65" s="38">
        <v>0</v>
      </c>
      <c r="BN65" s="38">
        <v>0</v>
      </c>
      <c r="BO65" s="40">
        <v>0</v>
      </c>
      <c r="BP65" s="38">
        <v>0</v>
      </c>
      <c r="BQ65" s="38">
        <v>0</v>
      </c>
      <c r="BR65" s="38">
        <v>0</v>
      </c>
      <c r="BS65" s="38">
        <v>0</v>
      </c>
      <c r="BT65" s="38">
        <v>0</v>
      </c>
      <c r="BU65" s="38">
        <v>0</v>
      </c>
      <c r="BV65" s="40">
        <v>0</v>
      </c>
      <c r="BW65" s="41">
        <f t="shared" si="247"/>
        <v>0</v>
      </c>
      <c r="BX65" s="41">
        <f t="shared" si="248"/>
        <v>0</v>
      </c>
      <c r="BY65" s="41">
        <f t="shared" si="249"/>
        <v>0</v>
      </c>
      <c r="BZ65" s="41">
        <f t="shared" si="250"/>
        <v>0</v>
      </c>
      <c r="CA65" s="41">
        <f t="shared" si="251"/>
        <v>0</v>
      </c>
      <c r="CB65" s="41">
        <f t="shared" si="252"/>
        <v>0</v>
      </c>
      <c r="CC65" s="42">
        <f t="shared" si="253"/>
        <v>0</v>
      </c>
      <c r="CD65" s="88" t="s">
        <v>108</v>
      </c>
    </row>
    <row r="66" spans="1:82" s="57" customFormat="1" ht="47.25">
      <c r="A66" s="65" t="s">
        <v>215</v>
      </c>
      <c r="B66" s="66" t="s">
        <v>216</v>
      </c>
      <c r="C66" s="67" t="s">
        <v>217</v>
      </c>
      <c r="D66" s="68" t="s">
        <v>108</v>
      </c>
      <c r="E66" s="69">
        <f t="shared" si="245"/>
        <v>0</v>
      </c>
      <c r="F66" s="69">
        <f t="shared" si="245"/>
        <v>0</v>
      </c>
      <c r="G66" s="69">
        <f t="shared" si="245"/>
        <v>0</v>
      </c>
      <c r="H66" s="69">
        <f t="shared" si="245"/>
        <v>0</v>
      </c>
      <c r="I66" s="69">
        <f t="shared" si="245"/>
        <v>0</v>
      </c>
      <c r="J66" s="69">
        <f t="shared" si="245"/>
        <v>0</v>
      </c>
      <c r="K66" s="70">
        <f t="shared" si="245"/>
        <v>5</v>
      </c>
      <c r="L66" s="69">
        <v>0</v>
      </c>
      <c r="M66" s="69">
        <v>0</v>
      </c>
      <c r="N66" s="69">
        <v>0</v>
      </c>
      <c r="O66" s="69">
        <v>0</v>
      </c>
      <c r="P66" s="69">
        <v>0</v>
      </c>
      <c r="Q66" s="69">
        <v>0</v>
      </c>
      <c r="R66" s="71">
        <v>0</v>
      </c>
      <c r="S66" s="69">
        <v>0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71">
        <v>0</v>
      </c>
      <c r="Z66" s="69">
        <v>0</v>
      </c>
      <c r="AA66" s="69">
        <v>0</v>
      </c>
      <c r="AB66" s="69">
        <v>0</v>
      </c>
      <c r="AC66" s="69">
        <v>0</v>
      </c>
      <c r="AD66" s="69">
        <v>0</v>
      </c>
      <c r="AE66" s="69">
        <v>0</v>
      </c>
      <c r="AF66" s="72">
        <v>5</v>
      </c>
      <c r="AG66" s="69">
        <v>0</v>
      </c>
      <c r="AH66" s="69">
        <v>0</v>
      </c>
      <c r="AI66" s="69">
        <v>0</v>
      </c>
      <c r="AJ66" s="69">
        <v>0</v>
      </c>
      <c r="AK66" s="69">
        <v>0</v>
      </c>
      <c r="AL66" s="69">
        <v>0</v>
      </c>
      <c r="AM66" s="71">
        <v>0</v>
      </c>
      <c r="AN66" s="69">
        <f t="shared" si="246"/>
        <v>0</v>
      </c>
      <c r="AO66" s="69">
        <f t="shared" si="246"/>
        <v>0</v>
      </c>
      <c r="AP66" s="69">
        <f t="shared" si="246"/>
        <v>0</v>
      </c>
      <c r="AQ66" s="69">
        <f t="shared" si="246"/>
        <v>0</v>
      </c>
      <c r="AR66" s="69">
        <f t="shared" si="246"/>
        <v>0</v>
      </c>
      <c r="AS66" s="69">
        <f t="shared" si="246"/>
        <v>0</v>
      </c>
      <c r="AT66" s="70">
        <f t="shared" si="246"/>
        <v>5</v>
      </c>
      <c r="AU66" s="69">
        <v>0</v>
      </c>
      <c r="AV66" s="69">
        <v>0</v>
      </c>
      <c r="AW66" s="69">
        <v>0</v>
      </c>
      <c r="AX66" s="69">
        <v>0</v>
      </c>
      <c r="AY66" s="69">
        <v>0</v>
      </c>
      <c r="AZ66" s="69">
        <v>0</v>
      </c>
      <c r="BA66" s="71">
        <v>0</v>
      </c>
      <c r="BB66" s="69">
        <v>0</v>
      </c>
      <c r="BC66" s="69">
        <v>0</v>
      </c>
      <c r="BD66" s="69">
        <v>0</v>
      </c>
      <c r="BE66" s="69">
        <v>0</v>
      </c>
      <c r="BF66" s="69">
        <v>0</v>
      </c>
      <c r="BG66" s="69">
        <v>0</v>
      </c>
      <c r="BH66" s="71">
        <v>0</v>
      </c>
      <c r="BI66" s="69">
        <v>0</v>
      </c>
      <c r="BJ66" s="69">
        <v>0</v>
      </c>
      <c r="BK66" s="69">
        <v>0</v>
      </c>
      <c r="BL66" s="69">
        <v>0</v>
      </c>
      <c r="BM66" s="69">
        <v>0</v>
      </c>
      <c r="BN66" s="69">
        <v>0</v>
      </c>
      <c r="BO66" s="72">
        <v>5</v>
      </c>
      <c r="BP66" s="69">
        <v>0</v>
      </c>
      <c r="BQ66" s="69">
        <v>0</v>
      </c>
      <c r="BR66" s="69">
        <v>0</v>
      </c>
      <c r="BS66" s="69">
        <v>0</v>
      </c>
      <c r="BT66" s="69">
        <v>0</v>
      </c>
      <c r="BU66" s="69">
        <v>0</v>
      </c>
      <c r="BV66" s="71">
        <v>0</v>
      </c>
      <c r="BW66" s="73">
        <f t="shared" si="247"/>
        <v>0</v>
      </c>
      <c r="BX66" s="73">
        <f t="shared" si="248"/>
        <v>0</v>
      </c>
      <c r="BY66" s="73">
        <f t="shared" si="249"/>
        <v>0</v>
      </c>
      <c r="BZ66" s="73">
        <f t="shared" si="250"/>
        <v>0</v>
      </c>
      <c r="CA66" s="73">
        <f t="shared" si="251"/>
        <v>0</v>
      </c>
      <c r="CB66" s="73">
        <f t="shared" si="252"/>
        <v>0</v>
      </c>
      <c r="CC66" s="74">
        <f t="shared" si="253"/>
        <v>0</v>
      </c>
      <c r="CD66" s="68" t="s">
        <v>108</v>
      </c>
    </row>
    <row r="67" spans="1:82" s="57" customFormat="1" ht="47.25">
      <c r="A67" s="75" t="s">
        <v>218</v>
      </c>
      <c r="B67" s="56" t="s">
        <v>219</v>
      </c>
      <c r="C67" s="76" t="s">
        <v>220</v>
      </c>
      <c r="D67" s="68" t="s">
        <v>108</v>
      </c>
      <c r="E67" s="69">
        <f t="shared" si="245"/>
        <v>0</v>
      </c>
      <c r="F67" s="69">
        <f t="shared" si="245"/>
        <v>0</v>
      </c>
      <c r="G67" s="69">
        <f t="shared" si="245"/>
        <v>0</v>
      </c>
      <c r="H67" s="69">
        <f t="shared" si="245"/>
        <v>0</v>
      </c>
      <c r="I67" s="69">
        <f t="shared" si="245"/>
        <v>0</v>
      </c>
      <c r="J67" s="69">
        <f t="shared" si="245"/>
        <v>0</v>
      </c>
      <c r="K67" s="70">
        <f t="shared" si="245"/>
        <v>7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  <c r="R67" s="71">
        <v>0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69">
        <v>0</v>
      </c>
      <c r="Y67" s="77">
        <v>7</v>
      </c>
      <c r="Z67" s="69">
        <v>0</v>
      </c>
      <c r="AA67" s="69">
        <v>0</v>
      </c>
      <c r="AB67" s="69">
        <v>0</v>
      </c>
      <c r="AC67" s="69">
        <v>0</v>
      </c>
      <c r="AD67" s="69">
        <v>0</v>
      </c>
      <c r="AE67" s="69">
        <v>0</v>
      </c>
      <c r="AF67" s="77">
        <v>0</v>
      </c>
      <c r="AG67" s="69">
        <v>0</v>
      </c>
      <c r="AH67" s="69">
        <v>0</v>
      </c>
      <c r="AI67" s="69">
        <v>0</v>
      </c>
      <c r="AJ67" s="69">
        <v>0</v>
      </c>
      <c r="AK67" s="69">
        <v>0</v>
      </c>
      <c r="AL67" s="69">
        <v>0</v>
      </c>
      <c r="AM67" s="71">
        <v>0</v>
      </c>
      <c r="AN67" s="69">
        <f t="shared" si="246"/>
        <v>0</v>
      </c>
      <c r="AO67" s="69">
        <f t="shared" si="246"/>
        <v>0</v>
      </c>
      <c r="AP67" s="69">
        <f t="shared" si="246"/>
        <v>0</v>
      </c>
      <c r="AQ67" s="69">
        <f t="shared" si="246"/>
        <v>0</v>
      </c>
      <c r="AR67" s="69">
        <f t="shared" si="246"/>
        <v>0</v>
      </c>
      <c r="AS67" s="69">
        <f t="shared" si="246"/>
        <v>0</v>
      </c>
      <c r="AT67" s="70">
        <f t="shared" si="246"/>
        <v>7</v>
      </c>
      <c r="AU67" s="69">
        <v>0</v>
      </c>
      <c r="AV67" s="69">
        <v>0</v>
      </c>
      <c r="AW67" s="69">
        <v>0</v>
      </c>
      <c r="AX67" s="69">
        <v>0</v>
      </c>
      <c r="AY67" s="69">
        <v>0</v>
      </c>
      <c r="AZ67" s="69">
        <v>0</v>
      </c>
      <c r="BA67" s="71">
        <v>0</v>
      </c>
      <c r="BB67" s="69">
        <v>0</v>
      </c>
      <c r="BC67" s="69">
        <v>0</v>
      </c>
      <c r="BD67" s="69">
        <v>0</v>
      </c>
      <c r="BE67" s="69">
        <v>0</v>
      </c>
      <c r="BF67" s="69">
        <v>0</v>
      </c>
      <c r="BG67" s="69">
        <v>0</v>
      </c>
      <c r="BH67" s="77">
        <v>0</v>
      </c>
      <c r="BI67" s="69">
        <v>0</v>
      </c>
      <c r="BJ67" s="69">
        <v>0</v>
      </c>
      <c r="BK67" s="69">
        <v>0</v>
      </c>
      <c r="BL67" s="69">
        <v>0</v>
      </c>
      <c r="BM67" s="69">
        <v>0</v>
      </c>
      <c r="BN67" s="69">
        <v>0</v>
      </c>
      <c r="BO67" s="77">
        <v>0</v>
      </c>
      <c r="BP67" s="69">
        <v>0</v>
      </c>
      <c r="BQ67" s="69">
        <v>0</v>
      </c>
      <c r="BR67" s="69">
        <v>0</v>
      </c>
      <c r="BS67" s="69">
        <v>0</v>
      </c>
      <c r="BT67" s="69">
        <v>0</v>
      </c>
      <c r="BU67" s="69">
        <v>0</v>
      </c>
      <c r="BV67" s="71">
        <v>7</v>
      </c>
      <c r="BW67" s="73">
        <f t="shared" si="247"/>
        <v>0</v>
      </c>
      <c r="BX67" s="73">
        <f t="shared" si="248"/>
        <v>0</v>
      </c>
      <c r="BY67" s="73">
        <f t="shared" si="249"/>
        <v>0</v>
      </c>
      <c r="BZ67" s="73">
        <f t="shared" si="250"/>
        <v>0</v>
      </c>
      <c r="CA67" s="73">
        <f t="shared" si="251"/>
        <v>0</v>
      </c>
      <c r="CB67" s="73">
        <f t="shared" si="252"/>
        <v>0</v>
      </c>
      <c r="CC67" s="74">
        <f t="shared" si="253"/>
        <v>0</v>
      </c>
      <c r="CD67" s="68" t="s">
        <v>108</v>
      </c>
    </row>
    <row r="68" spans="1:82" s="57" customFormat="1" ht="47.25">
      <c r="A68" s="65" t="s">
        <v>221</v>
      </c>
      <c r="B68" s="66" t="s">
        <v>222</v>
      </c>
      <c r="C68" s="67" t="s">
        <v>223</v>
      </c>
      <c r="D68" s="68" t="s">
        <v>108</v>
      </c>
      <c r="E68" s="69">
        <f t="shared" si="245"/>
        <v>0</v>
      </c>
      <c r="F68" s="69">
        <f t="shared" si="245"/>
        <v>0</v>
      </c>
      <c r="G68" s="69">
        <f t="shared" si="245"/>
        <v>0</v>
      </c>
      <c r="H68" s="69">
        <f t="shared" si="245"/>
        <v>0</v>
      </c>
      <c r="I68" s="69">
        <f t="shared" si="245"/>
        <v>0</v>
      </c>
      <c r="J68" s="69">
        <f t="shared" si="245"/>
        <v>0</v>
      </c>
      <c r="K68" s="70">
        <f t="shared" si="245"/>
        <v>5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  <c r="R68" s="71">
        <v>0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71">
        <v>0</v>
      </c>
      <c r="Z68" s="69">
        <v>0</v>
      </c>
      <c r="AA68" s="69">
        <v>0</v>
      </c>
      <c r="AB68" s="69">
        <v>0</v>
      </c>
      <c r="AC68" s="69">
        <v>0</v>
      </c>
      <c r="AD68" s="69">
        <v>0</v>
      </c>
      <c r="AE68" s="69">
        <v>0</v>
      </c>
      <c r="AF68" s="72">
        <v>5</v>
      </c>
      <c r="AG68" s="69">
        <v>0</v>
      </c>
      <c r="AH68" s="69">
        <v>0</v>
      </c>
      <c r="AI68" s="69">
        <v>0</v>
      </c>
      <c r="AJ68" s="69">
        <v>0</v>
      </c>
      <c r="AK68" s="69">
        <v>0</v>
      </c>
      <c r="AL68" s="69">
        <v>0</v>
      </c>
      <c r="AM68" s="71">
        <v>0</v>
      </c>
      <c r="AN68" s="69">
        <f t="shared" si="246"/>
        <v>0</v>
      </c>
      <c r="AO68" s="69">
        <f t="shared" si="246"/>
        <v>0</v>
      </c>
      <c r="AP68" s="69">
        <f t="shared" si="246"/>
        <v>0</v>
      </c>
      <c r="AQ68" s="69">
        <f t="shared" si="246"/>
        <v>0</v>
      </c>
      <c r="AR68" s="69">
        <f t="shared" si="246"/>
        <v>0</v>
      </c>
      <c r="AS68" s="69">
        <f t="shared" si="246"/>
        <v>0</v>
      </c>
      <c r="AT68" s="70">
        <f t="shared" si="246"/>
        <v>5</v>
      </c>
      <c r="AU68" s="69">
        <v>0</v>
      </c>
      <c r="AV68" s="69">
        <v>0</v>
      </c>
      <c r="AW68" s="69">
        <v>0</v>
      </c>
      <c r="AX68" s="69">
        <v>0</v>
      </c>
      <c r="AY68" s="69">
        <v>0</v>
      </c>
      <c r="AZ68" s="69">
        <v>0</v>
      </c>
      <c r="BA68" s="71">
        <v>0</v>
      </c>
      <c r="BB68" s="69">
        <v>0</v>
      </c>
      <c r="BC68" s="69">
        <v>0</v>
      </c>
      <c r="BD68" s="69">
        <v>0</v>
      </c>
      <c r="BE68" s="69">
        <v>0</v>
      </c>
      <c r="BF68" s="69">
        <v>0</v>
      </c>
      <c r="BG68" s="69">
        <v>0</v>
      </c>
      <c r="BH68" s="71">
        <v>0</v>
      </c>
      <c r="BI68" s="69">
        <v>0</v>
      </c>
      <c r="BJ68" s="69">
        <v>0</v>
      </c>
      <c r="BK68" s="69">
        <v>0</v>
      </c>
      <c r="BL68" s="69">
        <v>0</v>
      </c>
      <c r="BM68" s="69">
        <v>0</v>
      </c>
      <c r="BN68" s="69">
        <v>0</v>
      </c>
      <c r="BO68" s="72">
        <v>5</v>
      </c>
      <c r="BP68" s="69">
        <v>0</v>
      </c>
      <c r="BQ68" s="69">
        <v>0</v>
      </c>
      <c r="BR68" s="69">
        <v>0</v>
      </c>
      <c r="BS68" s="69">
        <v>0</v>
      </c>
      <c r="BT68" s="69">
        <v>0</v>
      </c>
      <c r="BU68" s="69">
        <v>0</v>
      </c>
      <c r="BV68" s="71">
        <v>0</v>
      </c>
      <c r="BW68" s="73">
        <f t="shared" si="247"/>
        <v>0</v>
      </c>
      <c r="BX68" s="73">
        <f t="shared" si="248"/>
        <v>0</v>
      </c>
      <c r="BY68" s="73">
        <f t="shared" si="249"/>
        <v>0</v>
      </c>
      <c r="BZ68" s="73">
        <f t="shared" si="250"/>
        <v>0</v>
      </c>
      <c r="CA68" s="73">
        <f t="shared" si="251"/>
        <v>0</v>
      </c>
      <c r="CB68" s="73">
        <f t="shared" si="252"/>
        <v>0</v>
      </c>
      <c r="CC68" s="74">
        <f t="shared" si="253"/>
        <v>0</v>
      </c>
      <c r="CD68" s="68" t="s">
        <v>108</v>
      </c>
    </row>
    <row r="69" spans="1:82" ht="47.25">
      <c r="A69" s="34" t="s">
        <v>224</v>
      </c>
      <c r="B69" s="60" t="s">
        <v>225</v>
      </c>
      <c r="C69" s="36" t="s">
        <v>226</v>
      </c>
      <c r="D69" s="37" t="s">
        <v>108</v>
      </c>
      <c r="E69" s="38">
        <f t="shared" si="245"/>
        <v>0</v>
      </c>
      <c r="F69" s="38">
        <f t="shared" si="245"/>
        <v>0</v>
      </c>
      <c r="G69" s="38">
        <f t="shared" si="245"/>
        <v>0</v>
      </c>
      <c r="H69" s="38">
        <f t="shared" si="245"/>
        <v>0</v>
      </c>
      <c r="I69" s="38">
        <f t="shared" si="245"/>
        <v>0</v>
      </c>
      <c r="J69" s="38">
        <f t="shared" si="245"/>
        <v>0</v>
      </c>
      <c r="K69" s="39">
        <f t="shared" si="245"/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40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40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40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40">
        <v>0</v>
      </c>
      <c r="AN69" s="38">
        <f t="shared" si="246"/>
        <v>0</v>
      </c>
      <c r="AO69" s="38">
        <f t="shared" si="246"/>
        <v>0</v>
      </c>
      <c r="AP69" s="38">
        <f t="shared" si="246"/>
        <v>0</v>
      </c>
      <c r="AQ69" s="38">
        <f t="shared" si="246"/>
        <v>0</v>
      </c>
      <c r="AR69" s="38">
        <f t="shared" si="246"/>
        <v>0</v>
      </c>
      <c r="AS69" s="38">
        <f t="shared" si="246"/>
        <v>0</v>
      </c>
      <c r="AT69" s="39">
        <f t="shared" si="246"/>
        <v>0</v>
      </c>
      <c r="AU69" s="38">
        <v>0</v>
      </c>
      <c r="AV69" s="38">
        <v>0</v>
      </c>
      <c r="AW69" s="38">
        <v>0</v>
      </c>
      <c r="AX69" s="38">
        <v>0</v>
      </c>
      <c r="AY69" s="38">
        <v>0</v>
      </c>
      <c r="AZ69" s="38">
        <v>0</v>
      </c>
      <c r="BA69" s="40">
        <v>0</v>
      </c>
      <c r="BB69" s="38">
        <v>0</v>
      </c>
      <c r="BC69" s="38">
        <v>0</v>
      </c>
      <c r="BD69" s="38">
        <v>0</v>
      </c>
      <c r="BE69" s="38">
        <v>0</v>
      </c>
      <c r="BF69" s="38">
        <v>0</v>
      </c>
      <c r="BG69" s="38">
        <v>0</v>
      </c>
      <c r="BH69" s="40">
        <v>0</v>
      </c>
      <c r="BI69" s="38">
        <v>0</v>
      </c>
      <c r="BJ69" s="38">
        <v>0</v>
      </c>
      <c r="BK69" s="38">
        <v>0</v>
      </c>
      <c r="BL69" s="38">
        <v>0</v>
      </c>
      <c r="BM69" s="38">
        <v>0</v>
      </c>
      <c r="BN69" s="38">
        <v>0</v>
      </c>
      <c r="BO69" s="40">
        <v>0</v>
      </c>
      <c r="BP69" s="38">
        <v>0</v>
      </c>
      <c r="BQ69" s="38">
        <v>0</v>
      </c>
      <c r="BR69" s="38">
        <v>0</v>
      </c>
      <c r="BS69" s="38">
        <v>0</v>
      </c>
      <c r="BT69" s="38">
        <v>0</v>
      </c>
      <c r="BU69" s="38">
        <v>0</v>
      </c>
      <c r="BV69" s="40">
        <v>0</v>
      </c>
      <c r="BW69" s="41">
        <f t="shared" si="247"/>
        <v>0</v>
      </c>
      <c r="BX69" s="41">
        <f t="shared" si="248"/>
        <v>0</v>
      </c>
      <c r="BY69" s="41">
        <f t="shared" si="249"/>
        <v>0</v>
      </c>
      <c r="BZ69" s="41">
        <f t="shared" si="250"/>
        <v>0</v>
      </c>
      <c r="CA69" s="41">
        <f t="shared" si="251"/>
        <v>0</v>
      </c>
      <c r="CB69" s="41">
        <f t="shared" si="252"/>
        <v>0</v>
      </c>
      <c r="CC69" s="42">
        <f t="shared" si="253"/>
        <v>0</v>
      </c>
      <c r="CD69" s="88" t="s">
        <v>108</v>
      </c>
    </row>
    <row r="70" spans="1:82" ht="47.25">
      <c r="A70" s="43" t="s">
        <v>227</v>
      </c>
      <c r="B70" s="61" t="s">
        <v>228</v>
      </c>
      <c r="C70" s="45" t="s">
        <v>229</v>
      </c>
      <c r="D70" s="37" t="s">
        <v>108</v>
      </c>
      <c r="E70" s="38">
        <f t="shared" si="245"/>
        <v>0</v>
      </c>
      <c r="F70" s="38">
        <f t="shared" si="245"/>
        <v>0</v>
      </c>
      <c r="G70" s="38">
        <f t="shared" si="245"/>
        <v>0</v>
      </c>
      <c r="H70" s="38">
        <f t="shared" si="245"/>
        <v>0</v>
      </c>
      <c r="I70" s="38">
        <f t="shared" si="245"/>
        <v>0</v>
      </c>
      <c r="J70" s="38">
        <f t="shared" si="245"/>
        <v>0</v>
      </c>
      <c r="K70" s="39">
        <f t="shared" si="245"/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40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40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40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40">
        <v>0</v>
      </c>
      <c r="AN70" s="38">
        <f t="shared" si="246"/>
        <v>0</v>
      </c>
      <c r="AO70" s="38">
        <f t="shared" si="246"/>
        <v>0</v>
      </c>
      <c r="AP70" s="38">
        <f t="shared" si="246"/>
        <v>0</v>
      </c>
      <c r="AQ70" s="38">
        <f t="shared" si="246"/>
        <v>0</v>
      </c>
      <c r="AR70" s="38">
        <f t="shared" si="246"/>
        <v>0</v>
      </c>
      <c r="AS70" s="38">
        <f t="shared" si="246"/>
        <v>0</v>
      </c>
      <c r="AT70" s="39">
        <f t="shared" si="246"/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v>0</v>
      </c>
      <c r="AZ70" s="38">
        <v>0</v>
      </c>
      <c r="BA70" s="40">
        <v>0</v>
      </c>
      <c r="BB70" s="38">
        <v>0</v>
      </c>
      <c r="BC70" s="38">
        <v>0</v>
      </c>
      <c r="BD70" s="38">
        <v>0</v>
      </c>
      <c r="BE70" s="38">
        <v>0</v>
      </c>
      <c r="BF70" s="38">
        <v>0</v>
      </c>
      <c r="BG70" s="38">
        <v>0</v>
      </c>
      <c r="BH70" s="40">
        <v>0</v>
      </c>
      <c r="BI70" s="38">
        <v>0</v>
      </c>
      <c r="BJ70" s="38">
        <v>0</v>
      </c>
      <c r="BK70" s="38">
        <v>0</v>
      </c>
      <c r="BL70" s="38">
        <v>0</v>
      </c>
      <c r="BM70" s="38">
        <v>0</v>
      </c>
      <c r="BN70" s="38">
        <v>0</v>
      </c>
      <c r="BO70" s="40">
        <v>0</v>
      </c>
      <c r="BP70" s="38">
        <v>0</v>
      </c>
      <c r="BQ70" s="38">
        <v>0</v>
      </c>
      <c r="BR70" s="38">
        <v>0</v>
      </c>
      <c r="BS70" s="38">
        <v>0</v>
      </c>
      <c r="BT70" s="38">
        <v>0</v>
      </c>
      <c r="BU70" s="38">
        <v>0</v>
      </c>
      <c r="BV70" s="40">
        <v>0</v>
      </c>
      <c r="BW70" s="41">
        <f t="shared" si="247"/>
        <v>0</v>
      </c>
      <c r="BX70" s="41">
        <f t="shared" si="248"/>
        <v>0</v>
      </c>
      <c r="BY70" s="41">
        <f t="shared" si="249"/>
        <v>0</v>
      </c>
      <c r="BZ70" s="41">
        <f t="shared" si="250"/>
        <v>0</v>
      </c>
      <c r="CA70" s="41">
        <f t="shared" si="251"/>
        <v>0</v>
      </c>
      <c r="CB70" s="41">
        <f t="shared" si="252"/>
        <v>0</v>
      </c>
      <c r="CC70" s="42">
        <f t="shared" si="253"/>
        <v>0</v>
      </c>
      <c r="CD70" s="88" t="s">
        <v>108</v>
      </c>
    </row>
    <row r="71" spans="1:82" s="57" customFormat="1" ht="47.25">
      <c r="A71" s="65" t="s">
        <v>230</v>
      </c>
      <c r="B71" s="66" t="s">
        <v>231</v>
      </c>
      <c r="C71" s="67" t="s">
        <v>232</v>
      </c>
      <c r="D71" s="68" t="s">
        <v>108</v>
      </c>
      <c r="E71" s="69">
        <f t="shared" si="245"/>
        <v>0</v>
      </c>
      <c r="F71" s="69">
        <f t="shared" si="245"/>
        <v>0</v>
      </c>
      <c r="G71" s="69">
        <f t="shared" si="245"/>
        <v>0</v>
      </c>
      <c r="H71" s="69">
        <f t="shared" si="245"/>
        <v>0</v>
      </c>
      <c r="I71" s="69">
        <f t="shared" si="245"/>
        <v>0</v>
      </c>
      <c r="J71" s="69">
        <f t="shared" si="245"/>
        <v>0</v>
      </c>
      <c r="K71" s="70">
        <f t="shared" si="245"/>
        <v>5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71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71">
        <v>0</v>
      </c>
      <c r="Z71" s="69">
        <v>0</v>
      </c>
      <c r="AA71" s="69">
        <v>0</v>
      </c>
      <c r="AB71" s="69">
        <v>0</v>
      </c>
      <c r="AC71" s="69">
        <v>0</v>
      </c>
      <c r="AD71" s="69">
        <v>0</v>
      </c>
      <c r="AE71" s="69">
        <v>0</v>
      </c>
      <c r="AF71" s="72">
        <v>5</v>
      </c>
      <c r="AG71" s="69">
        <v>0</v>
      </c>
      <c r="AH71" s="69">
        <v>0</v>
      </c>
      <c r="AI71" s="69">
        <v>0</v>
      </c>
      <c r="AJ71" s="69">
        <v>0</v>
      </c>
      <c r="AK71" s="69">
        <v>0</v>
      </c>
      <c r="AL71" s="69">
        <v>0</v>
      </c>
      <c r="AM71" s="71">
        <v>0</v>
      </c>
      <c r="AN71" s="69">
        <f t="shared" si="246"/>
        <v>0</v>
      </c>
      <c r="AO71" s="69">
        <f t="shared" si="246"/>
        <v>0</v>
      </c>
      <c r="AP71" s="69">
        <f t="shared" si="246"/>
        <v>0</v>
      </c>
      <c r="AQ71" s="69">
        <f t="shared" si="246"/>
        <v>0</v>
      </c>
      <c r="AR71" s="69">
        <f t="shared" si="246"/>
        <v>0</v>
      </c>
      <c r="AS71" s="69">
        <f t="shared" si="246"/>
        <v>0</v>
      </c>
      <c r="AT71" s="70">
        <f t="shared" si="246"/>
        <v>5</v>
      </c>
      <c r="AU71" s="69">
        <v>0</v>
      </c>
      <c r="AV71" s="69">
        <v>0</v>
      </c>
      <c r="AW71" s="69">
        <v>0</v>
      </c>
      <c r="AX71" s="69">
        <v>0</v>
      </c>
      <c r="AY71" s="69">
        <v>0</v>
      </c>
      <c r="AZ71" s="69">
        <v>0</v>
      </c>
      <c r="BA71" s="71">
        <v>0</v>
      </c>
      <c r="BB71" s="69">
        <v>0</v>
      </c>
      <c r="BC71" s="69">
        <v>0</v>
      </c>
      <c r="BD71" s="69">
        <v>0</v>
      </c>
      <c r="BE71" s="69">
        <v>0</v>
      </c>
      <c r="BF71" s="69">
        <v>0</v>
      </c>
      <c r="BG71" s="69">
        <v>0</v>
      </c>
      <c r="BH71" s="71">
        <v>0</v>
      </c>
      <c r="BI71" s="69">
        <v>0</v>
      </c>
      <c r="BJ71" s="69">
        <v>0</v>
      </c>
      <c r="BK71" s="69">
        <v>0</v>
      </c>
      <c r="BL71" s="69">
        <v>0</v>
      </c>
      <c r="BM71" s="69">
        <v>0</v>
      </c>
      <c r="BN71" s="69">
        <v>0</v>
      </c>
      <c r="BO71" s="72">
        <v>5</v>
      </c>
      <c r="BP71" s="69">
        <v>0</v>
      </c>
      <c r="BQ71" s="69">
        <v>0</v>
      </c>
      <c r="BR71" s="69">
        <v>0</v>
      </c>
      <c r="BS71" s="69">
        <v>0</v>
      </c>
      <c r="BT71" s="69">
        <v>0</v>
      </c>
      <c r="BU71" s="69">
        <v>0</v>
      </c>
      <c r="BV71" s="71">
        <v>0</v>
      </c>
      <c r="BW71" s="73">
        <f t="shared" si="247"/>
        <v>0</v>
      </c>
      <c r="BX71" s="73">
        <f t="shared" si="248"/>
        <v>0</v>
      </c>
      <c r="BY71" s="73">
        <f t="shared" si="249"/>
        <v>0</v>
      </c>
      <c r="BZ71" s="73">
        <f t="shared" si="250"/>
        <v>0</v>
      </c>
      <c r="CA71" s="73">
        <f t="shared" si="251"/>
        <v>0</v>
      </c>
      <c r="CB71" s="73">
        <f t="shared" si="252"/>
        <v>0</v>
      </c>
      <c r="CC71" s="74">
        <f t="shared" si="253"/>
        <v>0</v>
      </c>
      <c r="CD71" s="68" t="s">
        <v>108</v>
      </c>
    </row>
    <row r="72" spans="1:82" ht="47.25">
      <c r="A72" s="43" t="s">
        <v>233</v>
      </c>
      <c r="B72" s="61" t="s">
        <v>234</v>
      </c>
      <c r="C72" s="45" t="s">
        <v>235</v>
      </c>
      <c r="D72" s="37" t="s">
        <v>108</v>
      </c>
      <c r="E72" s="38">
        <f t="shared" si="245"/>
        <v>0</v>
      </c>
      <c r="F72" s="38">
        <f t="shared" si="245"/>
        <v>0</v>
      </c>
      <c r="G72" s="38">
        <f t="shared" si="245"/>
        <v>0</v>
      </c>
      <c r="H72" s="38">
        <f t="shared" si="245"/>
        <v>0</v>
      </c>
      <c r="I72" s="38">
        <f t="shared" si="245"/>
        <v>0</v>
      </c>
      <c r="J72" s="38">
        <f t="shared" si="245"/>
        <v>0</v>
      </c>
      <c r="K72" s="39">
        <f t="shared" si="245"/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40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40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40">
        <v>0</v>
      </c>
      <c r="AG72" s="38">
        <v>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40">
        <v>0</v>
      </c>
      <c r="AN72" s="38">
        <f t="shared" si="246"/>
        <v>0</v>
      </c>
      <c r="AO72" s="38">
        <f t="shared" si="246"/>
        <v>0</v>
      </c>
      <c r="AP72" s="38">
        <f t="shared" si="246"/>
        <v>0</v>
      </c>
      <c r="AQ72" s="38">
        <f t="shared" si="246"/>
        <v>0</v>
      </c>
      <c r="AR72" s="38">
        <f t="shared" si="246"/>
        <v>0</v>
      </c>
      <c r="AS72" s="38">
        <f t="shared" si="246"/>
        <v>0</v>
      </c>
      <c r="AT72" s="39">
        <f t="shared" si="246"/>
        <v>0</v>
      </c>
      <c r="AU72" s="38">
        <v>0</v>
      </c>
      <c r="AV72" s="38">
        <v>0</v>
      </c>
      <c r="AW72" s="38">
        <v>0</v>
      </c>
      <c r="AX72" s="38">
        <v>0</v>
      </c>
      <c r="AY72" s="38">
        <v>0</v>
      </c>
      <c r="AZ72" s="38">
        <v>0</v>
      </c>
      <c r="BA72" s="40">
        <v>0</v>
      </c>
      <c r="BB72" s="38">
        <v>0</v>
      </c>
      <c r="BC72" s="38">
        <v>0</v>
      </c>
      <c r="BD72" s="38">
        <v>0</v>
      </c>
      <c r="BE72" s="38">
        <v>0</v>
      </c>
      <c r="BF72" s="38">
        <v>0</v>
      </c>
      <c r="BG72" s="38">
        <v>0</v>
      </c>
      <c r="BH72" s="40">
        <v>0</v>
      </c>
      <c r="BI72" s="38">
        <v>0</v>
      </c>
      <c r="BJ72" s="38">
        <v>0</v>
      </c>
      <c r="BK72" s="38">
        <v>0</v>
      </c>
      <c r="BL72" s="38">
        <v>0</v>
      </c>
      <c r="BM72" s="38">
        <v>0</v>
      </c>
      <c r="BN72" s="38">
        <v>0</v>
      </c>
      <c r="BO72" s="40">
        <v>0</v>
      </c>
      <c r="BP72" s="38">
        <v>0</v>
      </c>
      <c r="BQ72" s="38">
        <v>0</v>
      </c>
      <c r="BR72" s="38">
        <v>0</v>
      </c>
      <c r="BS72" s="38">
        <v>0</v>
      </c>
      <c r="BT72" s="38">
        <v>0</v>
      </c>
      <c r="BU72" s="38">
        <v>0</v>
      </c>
      <c r="BV72" s="40">
        <v>0</v>
      </c>
      <c r="BW72" s="41">
        <f t="shared" si="247"/>
        <v>0</v>
      </c>
      <c r="BX72" s="41">
        <f t="shared" si="248"/>
        <v>0</v>
      </c>
      <c r="BY72" s="41">
        <f t="shared" si="249"/>
        <v>0</v>
      </c>
      <c r="BZ72" s="41">
        <f t="shared" si="250"/>
        <v>0</v>
      </c>
      <c r="CA72" s="41">
        <f t="shared" si="251"/>
        <v>0</v>
      </c>
      <c r="CB72" s="41">
        <f t="shared" si="252"/>
        <v>0</v>
      </c>
      <c r="CC72" s="42">
        <f t="shared" si="253"/>
        <v>0</v>
      </c>
      <c r="CD72" s="88" t="s">
        <v>108</v>
      </c>
    </row>
    <row r="73" spans="1:82" ht="47.25">
      <c r="A73" s="43" t="s">
        <v>236</v>
      </c>
      <c r="B73" s="78" t="s">
        <v>237</v>
      </c>
      <c r="C73" s="45" t="s">
        <v>238</v>
      </c>
      <c r="D73" s="37" t="s">
        <v>108</v>
      </c>
      <c r="E73" s="38">
        <f t="shared" si="245"/>
        <v>0</v>
      </c>
      <c r="F73" s="38">
        <f t="shared" si="245"/>
        <v>0</v>
      </c>
      <c r="G73" s="38">
        <f t="shared" si="245"/>
        <v>0</v>
      </c>
      <c r="H73" s="38">
        <f t="shared" si="245"/>
        <v>0</v>
      </c>
      <c r="I73" s="38">
        <f t="shared" si="245"/>
        <v>0</v>
      </c>
      <c r="J73" s="38">
        <f t="shared" si="245"/>
        <v>0</v>
      </c>
      <c r="K73" s="39">
        <f t="shared" si="245"/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40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40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40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40">
        <v>0</v>
      </c>
      <c r="AN73" s="38">
        <f t="shared" si="246"/>
        <v>0</v>
      </c>
      <c r="AO73" s="38">
        <f t="shared" si="246"/>
        <v>0</v>
      </c>
      <c r="AP73" s="38">
        <f t="shared" si="246"/>
        <v>0</v>
      </c>
      <c r="AQ73" s="38">
        <f t="shared" si="246"/>
        <v>0</v>
      </c>
      <c r="AR73" s="38">
        <f t="shared" si="246"/>
        <v>0</v>
      </c>
      <c r="AS73" s="38">
        <f t="shared" si="246"/>
        <v>0</v>
      </c>
      <c r="AT73" s="39">
        <f t="shared" si="246"/>
        <v>0</v>
      </c>
      <c r="AU73" s="38">
        <v>0</v>
      </c>
      <c r="AV73" s="38">
        <v>0</v>
      </c>
      <c r="AW73" s="38">
        <v>0</v>
      </c>
      <c r="AX73" s="38">
        <v>0</v>
      </c>
      <c r="AY73" s="38">
        <v>0</v>
      </c>
      <c r="AZ73" s="38">
        <v>0</v>
      </c>
      <c r="BA73" s="40">
        <v>0</v>
      </c>
      <c r="BB73" s="38">
        <v>0</v>
      </c>
      <c r="BC73" s="38">
        <v>0</v>
      </c>
      <c r="BD73" s="38">
        <v>0</v>
      </c>
      <c r="BE73" s="38">
        <v>0</v>
      </c>
      <c r="BF73" s="38">
        <v>0</v>
      </c>
      <c r="BG73" s="38">
        <v>0</v>
      </c>
      <c r="BH73" s="40">
        <v>0</v>
      </c>
      <c r="BI73" s="38">
        <v>0</v>
      </c>
      <c r="BJ73" s="38">
        <v>0</v>
      </c>
      <c r="BK73" s="38">
        <v>0</v>
      </c>
      <c r="BL73" s="38">
        <v>0</v>
      </c>
      <c r="BM73" s="38">
        <v>0</v>
      </c>
      <c r="BN73" s="38">
        <v>0</v>
      </c>
      <c r="BO73" s="40">
        <v>0</v>
      </c>
      <c r="BP73" s="38">
        <v>0</v>
      </c>
      <c r="BQ73" s="38">
        <v>0</v>
      </c>
      <c r="BR73" s="38">
        <v>0</v>
      </c>
      <c r="BS73" s="38">
        <v>0</v>
      </c>
      <c r="BT73" s="38">
        <v>0</v>
      </c>
      <c r="BU73" s="38">
        <v>0</v>
      </c>
      <c r="BV73" s="40">
        <v>0</v>
      </c>
      <c r="BW73" s="41">
        <f t="shared" si="247"/>
        <v>0</v>
      </c>
      <c r="BX73" s="41">
        <f t="shared" si="248"/>
        <v>0</v>
      </c>
      <c r="BY73" s="41">
        <f t="shared" si="249"/>
        <v>0</v>
      </c>
      <c r="BZ73" s="41">
        <f t="shared" si="250"/>
        <v>0</v>
      </c>
      <c r="CA73" s="41">
        <f t="shared" si="251"/>
        <v>0</v>
      </c>
      <c r="CB73" s="41">
        <f t="shared" si="252"/>
        <v>0</v>
      </c>
      <c r="CC73" s="42">
        <f t="shared" si="253"/>
        <v>0</v>
      </c>
      <c r="CD73" s="88" t="s">
        <v>108</v>
      </c>
    </row>
    <row r="74" spans="1:82" ht="47.25">
      <c r="A74" s="43" t="s">
        <v>239</v>
      </c>
      <c r="B74" s="78" t="s">
        <v>240</v>
      </c>
      <c r="C74" s="45" t="s">
        <v>241</v>
      </c>
      <c r="D74" s="37" t="s">
        <v>108</v>
      </c>
      <c r="E74" s="38">
        <f t="shared" si="245"/>
        <v>0</v>
      </c>
      <c r="F74" s="38">
        <f t="shared" si="245"/>
        <v>0</v>
      </c>
      <c r="G74" s="38">
        <f t="shared" si="245"/>
        <v>0</v>
      </c>
      <c r="H74" s="38">
        <f t="shared" si="245"/>
        <v>0</v>
      </c>
      <c r="I74" s="38">
        <f t="shared" si="245"/>
        <v>0</v>
      </c>
      <c r="J74" s="38">
        <f t="shared" si="245"/>
        <v>0</v>
      </c>
      <c r="K74" s="39">
        <f t="shared" si="245"/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40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40">
        <v>0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40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40">
        <v>0</v>
      </c>
      <c r="AN74" s="38">
        <f t="shared" si="246"/>
        <v>0</v>
      </c>
      <c r="AO74" s="38">
        <f t="shared" si="246"/>
        <v>0</v>
      </c>
      <c r="AP74" s="38">
        <f t="shared" si="246"/>
        <v>0</v>
      </c>
      <c r="AQ74" s="38">
        <f t="shared" si="246"/>
        <v>0</v>
      </c>
      <c r="AR74" s="38">
        <f t="shared" si="246"/>
        <v>0</v>
      </c>
      <c r="AS74" s="38">
        <f t="shared" si="246"/>
        <v>0</v>
      </c>
      <c r="AT74" s="39">
        <f t="shared" si="246"/>
        <v>0</v>
      </c>
      <c r="AU74" s="38">
        <v>0</v>
      </c>
      <c r="AV74" s="38">
        <v>0</v>
      </c>
      <c r="AW74" s="38">
        <v>0</v>
      </c>
      <c r="AX74" s="38">
        <v>0</v>
      </c>
      <c r="AY74" s="38">
        <v>0</v>
      </c>
      <c r="AZ74" s="38">
        <v>0</v>
      </c>
      <c r="BA74" s="40">
        <v>0</v>
      </c>
      <c r="BB74" s="38">
        <v>0</v>
      </c>
      <c r="BC74" s="38">
        <v>0</v>
      </c>
      <c r="BD74" s="38">
        <v>0</v>
      </c>
      <c r="BE74" s="38">
        <v>0</v>
      </c>
      <c r="BF74" s="38">
        <v>0</v>
      </c>
      <c r="BG74" s="38">
        <v>0</v>
      </c>
      <c r="BH74" s="40">
        <v>0</v>
      </c>
      <c r="BI74" s="38">
        <v>0</v>
      </c>
      <c r="BJ74" s="38">
        <v>0</v>
      </c>
      <c r="BK74" s="38">
        <v>0</v>
      </c>
      <c r="BL74" s="38">
        <v>0</v>
      </c>
      <c r="BM74" s="38">
        <v>0</v>
      </c>
      <c r="BN74" s="38">
        <v>0</v>
      </c>
      <c r="BO74" s="40">
        <v>0</v>
      </c>
      <c r="BP74" s="38">
        <v>0</v>
      </c>
      <c r="BQ74" s="38">
        <v>0</v>
      </c>
      <c r="BR74" s="38">
        <v>0</v>
      </c>
      <c r="BS74" s="38">
        <v>0</v>
      </c>
      <c r="BT74" s="38">
        <v>0</v>
      </c>
      <c r="BU74" s="38">
        <v>0</v>
      </c>
      <c r="BV74" s="40">
        <v>0</v>
      </c>
      <c r="BW74" s="41">
        <f t="shared" si="247"/>
        <v>0</v>
      </c>
      <c r="BX74" s="41">
        <f t="shared" si="248"/>
        <v>0</v>
      </c>
      <c r="BY74" s="41">
        <f t="shared" si="249"/>
        <v>0</v>
      </c>
      <c r="BZ74" s="41">
        <f t="shared" si="250"/>
        <v>0</v>
      </c>
      <c r="CA74" s="41">
        <f t="shared" si="251"/>
        <v>0</v>
      </c>
      <c r="CB74" s="41">
        <f t="shared" si="252"/>
        <v>0</v>
      </c>
      <c r="CC74" s="42">
        <f t="shared" si="253"/>
        <v>0</v>
      </c>
      <c r="CD74" s="88" t="s">
        <v>108</v>
      </c>
    </row>
    <row r="75" spans="1:82" ht="47.25">
      <c r="A75" s="43" t="s">
        <v>242</v>
      </c>
      <c r="B75" s="61" t="s">
        <v>243</v>
      </c>
      <c r="C75" s="45" t="s">
        <v>244</v>
      </c>
      <c r="D75" s="37" t="s">
        <v>108</v>
      </c>
      <c r="E75" s="38">
        <f t="shared" si="245"/>
        <v>0</v>
      </c>
      <c r="F75" s="38">
        <f t="shared" si="245"/>
        <v>0</v>
      </c>
      <c r="G75" s="38">
        <f t="shared" si="245"/>
        <v>0</v>
      </c>
      <c r="H75" s="38">
        <f t="shared" si="245"/>
        <v>0</v>
      </c>
      <c r="I75" s="38">
        <f t="shared" si="245"/>
        <v>0</v>
      </c>
      <c r="J75" s="38">
        <f t="shared" si="245"/>
        <v>0</v>
      </c>
      <c r="K75" s="39">
        <f t="shared" si="245"/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40">
        <v>0</v>
      </c>
      <c r="S75" s="38">
        <v>0</v>
      </c>
      <c r="T75" s="38">
        <v>0</v>
      </c>
      <c r="U75" s="38">
        <v>0</v>
      </c>
      <c r="V75" s="38">
        <v>0</v>
      </c>
      <c r="W75" s="38">
        <v>0</v>
      </c>
      <c r="X75" s="38">
        <v>0</v>
      </c>
      <c r="Y75" s="40">
        <v>0</v>
      </c>
      <c r="Z75" s="38">
        <v>0</v>
      </c>
      <c r="AA75" s="38">
        <v>0</v>
      </c>
      <c r="AB75" s="38">
        <v>0</v>
      </c>
      <c r="AC75" s="38">
        <v>0</v>
      </c>
      <c r="AD75" s="38">
        <v>0</v>
      </c>
      <c r="AE75" s="38">
        <v>0</v>
      </c>
      <c r="AF75" s="40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40">
        <v>0</v>
      </c>
      <c r="AN75" s="38">
        <f t="shared" si="246"/>
        <v>0</v>
      </c>
      <c r="AO75" s="38">
        <f t="shared" si="246"/>
        <v>0</v>
      </c>
      <c r="AP75" s="38">
        <f t="shared" si="246"/>
        <v>0</v>
      </c>
      <c r="AQ75" s="38">
        <f t="shared" si="246"/>
        <v>0</v>
      </c>
      <c r="AR75" s="38">
        <f t="shared" si="246"/>
        <v>0</v>
      </c>
      <c r="AS75" s="38">
        <f t="shared" si="246"/>
        <v>0</v>
      </c>
      <c r="AT75" s="39">
        <f t="shared" si="246"/>
        <v>0</v>
      </c>
      <c r="AU75" s="38">
        <v>0</v>
      </c>
      <c r="AV75" s="38">
        <v>0</v>
      </c>
      <c r="AW75" s="38">
        <v>0</v>
      </c>
      <c r="AX75" s="38">
        <v>0</v>
      </c>
      <c r="AY75" s="38">
        <v>0</v>
      </c>
      <c r="AZ75" s="38">
        <v>0</v>
      </c>
      <c r="BA75" s="40">
        <v>0</v>
      </c>
      <c r="BB75" s="38">
        <v>0</v>
      </c>
      <c r="BC75" s="38">
        <v>0</v>
      </c>
      <c r="BD75" s="38">
        <v>0</v>
      </c>
      <c r="BE75" s="38">
        <v>0</v>
      </c>
      <c r="BF75" s="38">
        <v>0</v>
      </c>
      <c r="BG75" s="38">
        <v>0</v>
      </c>
      <c r="BH75" s="40">
        <v>0</v>
      </c>
      <c r="BI75" s="38">
        <v>0</v>
      </c>
      <c r="BJ75" s="38">
        <v>0</v>
      </c>
      <c r="BK75" s="38">
        <v>0</v>
      </c>
      <c r="BL75" s="38">
        <v>0</v>
      </c>
      <c r="BM75" s="38">
        <v>0</v>
      </c>
      <c r="BN75" s="38">
        <v>0</v>
      </c>
      <c r="BO75" s="40">
        <v>0</v>
      </c>
      <c r="BP75" s="38">
        <v>0</v>
      </c>
      <c r="BQ75" s="38">
        <v>0</v>
      </c>
      <c r="BR75" s="38">
        <v>0</v>
      </c>
      <c r="BS75" s="38">
        <v>0</v>
      </c>
      <c r="BT75" s="38">
        <v>0</v>
      </c>
      <c r="BU75" s="38">
        <v>0</v>
      </c>
      <c r="BV75" s="40">
        <v>0</v>
      </c>
      <c r="BW75" s="41">
        <f t="shared" si="247"/>
        <v>0</v>
      </c>
      <c r="BX75" s="41">
        <f t="shared" si="248"/>
        <v>0</v>
      </c>
      <c r="BY75" s="41">
        <f t="shared" si="249"/>
        <v>0</v>
      </c>
      <c r="BZ75" s="41">
        <f t="shared" si="250"/>
        <v>0</v>
      </c>
      <c r="CA75" s="41">
        <f t="shared" si="251"/>
        <v>0</v>
      </c>
      <c r="CB75" s="41">
        <f t="shared" si="252"/>
        <v>0</v>
      </c>
      <c r="CC75" s="42">
        <f t="shared" si="253"/>
        <v>0</v>
      </c>
      <c r="CD75" s="88" t="s">
        <v>108</v>
      </c>
    </row>
    <row r="76" spans="1:82" ht="47.25">
      <c r="A76" s="43" t="s">
        <v>245</v>
      </c>
      <c r="B76" s="78" t="s">
        <v>246</v>
      </c>
      <c r="C76" s="45" t="s">
        <v>247</v>
      </c>
      <c r="D76" s="37" t="s">
        <v>108</v>
      </c>
      <c r="E76" s="38">
        <f t="shared" si="245"/>
        <v>0</v>
      </c>
      <c r="F76" s="38">
        <f t="shared" si="245"/>
        <v>0</v>
      </c>
      <c r="G76" s="38">
        <f t="shared" si="245"/>
        <v>0</v>
      </c>
      <c r="H76" s="38">
        <f t="shared" si="245"/>
        <v>0</v>
      </c>
      <c r="I76" s="38">
        <f t="shared" si="245"/>
        <v>0</v>
      </c>
      <c r="J76" s="38">
        <f t="shared" si="245"/>
        <v>0</v>
      </c>
      <c r="K76" s="39">
        <f t="shared" si="245"/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40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40">
        <v>0</v>
      </c>
      <c r="Z76" s="38">
        <v>0</v>
      </c>
      <c r="AA76" s="38">
        <v>0</v>
      </c>
      <c r="AB76" s="38">
        <v>0</v>
      </c>
      <c r="AC76" s="38">
        <v>0</v>
      </c>
      <c r="AD76" s="38">
        <v>0</v>
      </c>
      <c r="AE76" s="38">
        <v>0</v>
      </c>
      <c r="AF76" s="40">
        <v>0</v>
      </c>
      <c r="AG76" s="38">
        <v>0</v>
      </c>
      <c r="AH76" s="38">
        <v>0</v>
      </c>
      <c r="AI76" s="38">
        <v>0</v>
      </c>
      <c r="AJ76" s="38">
        <v>0</v>
      </c>
      <c r="AK76" s="38">
        <v>0</v>
      </c>
      <c r="AL76" s="38">
        <v>0</v>
      </c>
      <c r="AM76" s="40">
        <v>0</v>
      </c>
      <c r="AN76" s="38">
        <f t="shared" si="246"/>
        <v>0</v>
      </c>
      <c r="AO76" s="38">
        <f t="shared" si="246"/>
        <v>0</v>
      </c>
      <c r="AP76" s="38">
        <f t="shared" si="246"/>
        <v>0</v>
      </c>
      <c r="AQ76" s="38">
        <f t="shared" si="246"/>
        <v>0</v>
      </c>
      <c r="AR76" s="38">
        <f t="shared" si="246"/>
        <v>0</v>
      </c>
      <c r="AS76" s="38">
        <f t="shared" si="246"/>
        <v>0</v>
      </c>
      <c r="AT76" s="39">
        <f t="shared" si="246"/>
        <v>0</v>
      </c>
      <c r="AU76" s="38">
        <v>0</v>
      </c>
      <c r="AV76" s="38">
        <v>0</v>
      </c>
      <c r="AW76" s="38">
        <v>0</v>
      </c>
      <c r="AX76" s="38">
        <v>0</v>
      </c>
      <c r="AY76" s="38">
        <v>0</v>
      </c>
      <c r="AZ76" s="38">
        <v>0</v>
      </c>
      <c r="BA76" s="40">
        <v>0</v>
      </c>
      <c r="BB76" s="38">
        <v>0</v>
      </c>
      <c r="BC76" s="38">
        <v>0</v>
      </c>
      <c r="BD76" s="38">
        <v>0</v>
      </c>
      <c r="BE76" s="38">
        <v>0</v>
      </c>
      <c r="BF76" s="38">
        <v>0</v>
      </c>
      <c r="BG76" s="38">
        <v>0</v>
      </c>
      <c r="BH76" s="40">
        <v>0</v>
      </c>
      <c r="BI76" s="38">
        <v>0</v>
      </c>
      <c r="BJ76" s="38">
        <v>0</v>
      </c>
      <c r="BK76" s="38">
        <v>0</v>
      </c>
      <c r="BL76" s="38">
        <v>0</v>
      </c>
      <c r="BM76" s="38">
        <v>0</v>
      </c>
      <c r="BN76" s="38">
        <v>0</v>
      </c>
      <c r="BO76" s="40">
        <v>0</v>
      </c>
      <c r="BP76" s="38">
        <v>0</v>
      </c>
      <c r="BQ76" s="38">
        <v>0</v>
      </c>
      <c r="BR76" s="38">
        <v>0</v>
      </c>
      <c r="BS76" s="38">
        <v>0</v>
      </c>
      <c r="BT76" s="38">
        <v>0</v>
      </c>
      <c r="BU76" s="38">
        <v>0</v>
      </c>
      <c r="BV76" s="40">
        <v>0</v>
      </c>
      <c r="BW76" s="41">
        <f t="shared" si="247"/>
        <v>0</v>
      </c>
      <c r="BX76" s="41">
        <f t="shared" si="248"/>
        <v>0</v>
      </c>
      <c r="BY76" s="41">
        <f t="shared" si="249"/>
        <v>0</v>
      </c>
      <c r="BZ76" s="41">
        <f t="shared" si="250"/>
        <v>0</v>
      </c>
      <c r="CA76" s="41">
        <f t="shared" si="251"/>
        <v>0</v>
      </c>
      <c r="CB76" s="41">
        <f t="shared" si="252"/>
        <v>0</v>
      </c>
      <c r="CC76" s="42">
        <f t="shared" si="253"/>
        <v>0</v>
      </c>
      <c r="CD76" s="88" t="s">
        <v>108</v>
      </c>
    </row>
    <row r="77" spans="1:82" ht="47.25">
      <c r="A77" s="43" t="s">
        <v>248</v>
      </c>
      <c r="B77" s="78" t="s">
        <v>249</v>
      </c>
      <c r="C77" s="45" t="s">
        <v>250</v>
      </c>
      <c r="D77" s="37" t="s">
        <v>108</v>
      </c>
      <c r="E77" s="38">
        <f t="shared" si="245"/>
        <v>0</v>
      </c>
      <c r="F77" s="38">
        <f t="shared" si="245"/>
        <v>0</v>
      </c>
      <c r="G77" s="38">
        <f t="shared" si="245"/>
        <v>0</v>
      </c>
      <c r="H77" s="38">
        <f t="shared" si="245"/>
        <v>0</v>
      </c>
      <c r="I77" s="38">
        <f t="shared" si="245"/>
        <v>0</v>
      </c>
      <c r="J77" s="38">
        <f t="shared" si="245"/>
        <v>0</v>
      </c>
      <c r="K77" s="39">
        <f t="shared" si="245"/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40">
        <v>0</v>
      </c>
      <c r="S77" s="38">
        <v>0</v>
      </c>
      <c r="T77" s="38">
        <v>0</v>
      </c>
      <c r="U77" s="38">
        <v>0</v>
      </c>
      <c r="V77" s="38">
        <v>0</v>
      </c>
      <c r="W77" s="38">
        <v>0</v>
      </c>
      <c r="X77" s="38">
        <v>0</v>
      </c>
      <c r="Y77" s="40">
        <v>0</v>
      </c>
      <c r="Z77" s="38">
        <v>0</v>
      </c>
      <c r="AA77" s="38">
        <v>0</v>
      </c>
      <c r="AB77" s="38">
        <v>0</v>
      </c>
      <c r="AC77" s="38">
        <v>0</v>
      </c>
      <c r="AD77" s="38">
        <v>0</v>
      </c>
      <c r="AE77" s="38">
        <v>0</v>
      </c>
      <c r="AF77" s="40">
        <v>0</v>
      </c>
      <c r="AG77" s="38"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v>0</v>
      </c>
      <c r="AM77" s="40">
        <v>0</v>
      </c>
      <c r="AN77" s="38">
        <f t="shared" si="246"/>
        <v>0</v>
      </c>
      <c r="AO77" s="38">
        <f t="shared" si="246"/>
        <v>0</v>
      </c>
      <c r="AP77" s="38">
        <f t="shared" si="246"/>
        <v>0</v>
      </c>
      <c r="AQ77" s="38">
        <f t="shared" si="246"/>
        <v>0</v>
      </c>
      <c r="AR77" s="38">
        <f t="shared" si="246"/>
        <v>0</v>
      </c>
      <c r="AS77" s="38">
        <f t="shared" si="246"/>
        <v>0</v>
      </c>
      <c r="AT77" s="39">
        <f t="shared" si="246"/>
        <v>0</v>
      </c>
      <c r="AU77" s="38">
        <v>0</v>
      </c>
      <c r="AV77" s="38">
        <v>0</v>
      </c>
      <c r="AW77" s="38">
        <v>0</v>
      </c>
      <c r="AX77" s="38">
        <v>0</v>
      </c>
      <c r="AY77" s="38">
        <v>0</v>
      </c>
      <c r="AZ77" s="38">
        <v>0</v>
      </c>
      <c r="BA77" s="40">
        <v>0</v>
      </c>
      <c r="BB77" s="38">
        <v>0</v>
      </c>
      <c r="BC77" s="38">
        <v>0</v>
      </c>
      <c r="BD77" s="38">
        <v>0</v>
      </c>
      <c r="BE77" s="38">
        <v>0</v>
      </c>
      <c r="BF77" s="38">
        <v>0</v>
      </c>
      <c r="BG77" s="38">
        <v>0</v>
      </c>
      <c r="BH77" s="40">
        <v>0</v>
      </c>
      <c r="BI77" s="38">
        <v>0</v>
      </c>
      <c r="BJ77" s="38">
        <v>0</v>
      </c>
      <c r="BK77" s="38">
        <v>0</v>
      </c>
      <c r="BL77" s="38">
        <v>0</v>
      </c>
      <c r="BM77" s="38">
        <v>0</v>
      </c>
      <c r="BN77" s="38">
        <v>0</v>
      </c>
      <c r="BO77" s="40">
        <v>0</v>
      </c>
      <c r="BP77" s="38">
        <v>0</v>
      </c>
      <c r="BQ77" s="38">
        <v>0</v>
      </c>
      <c r="BR77" s="38">
        <v>0</v>
      </c>
      <c r="BS77" s="38">
        <v>0</v>
      </c>
      <c r="BT77" s="38">
        <v>0</v>
      </c>
      <c r="BU77" s="38">
        <v>0</v>
      </c>
      <c r="BV77" s="40">
        <v>0</v>
      </c>
      <c r="BW77" s="41">
        <f t="shared" si="247"/>
        <v>0</v>
      </c>
      <c r="BX77" s="41">
        <f t="shared" si="248"/>
        <v>0</v>
      </c>
      <c r="BY77" s="41">
        <f t="shared" si="249"/>
        <v>0</v>
      </c>
      <c r="BZ77" s="41">
        <f t="shared" si="250"/>
        <v>0</v>
      </c>
      <c r="CA77" s="41">
        <f t="shared" si="251"/>
        <v>0</v>
      </c>
      <c r="CB77" s="41">
        <f t="shared" si="252"/>
        <v>0</v>
      </c>
      <c r="CC77" s="42">
        <f t="shared" si="253"/>
        <v>0</v>
      </c>
      <c r="CD77" s="88" t="s">
        <v>108</v>
      </c>
    </row>
    <row r="78" spans="1:82" ht="47.25">
      <c r="A78" s="43" t="s">
        <v>251</v>
      </c>
      <c r="B78" s="78" t="s">
        <v>252</v>
      </c>
      <c r="C78" s="45" t="s">
        <v>253</v>
      </c>
      <c r="D78" s="37" t="s">
        <v>108</v>
      </c>
      <c r="E78" s="38">
        <f t="shared" si="245"/>
        <v>0</v>
      </c>
      <c r="F78" s="38">
        <f t="shared" si="245"/>
        <v>0</v>
      </c>
      <c r="G78" s="38">
        <f t="shared" si="245"/>
        <v>0</v>
      </c>
      <c r="H78" s="38">
        <f t="shared" si="245"/>
        <v>0</v>
      </c>
      <c r="I78" s="38">
        <f t="shared" si="245"/>
        <v>0</v>
      </c>
      <c r="J78" s="38">
        <f t="shared" si="245"/>
        <v>0</v>
      </c>
      <c r="K78" s="39">
        <f t="shared" si="245"/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40">
        <v>0</v>
      </c>
      <c r="S78" s="38">
        <v>0</v>
      </c>
      <c r="T78" s="38">
        <v>0</v>
      </c>
      <c r="U78" s="38">
        <v>0</v>
      </c>
      <c r="V78" s="38">
        <v>0</v>
      </c>
      <c r="W78" s="38">
        <v>0</v>
      </c>
      <c r="X78" s="38">
        <v>0</v>
      </c>
      <c r="Y78" s="40">
        <v>0</v>
      </c>
      <c r="Z78" s="38">
        <v>0</v>
      </c>
      <c r="AA78" s="38">
        <v>0</v>
      </c>
      <c r="AB78" s="38">
        <v>0</v>
      </c>
      <c r="AC78" s="38">
        <v>0</v>
      </c>
      <c r="AD78" s="38">
        <v>0</v>
      </c>
      <c r="AE78" s="38">
        <v>0</v>
      </c>
      <c r="AF78" s="40">
        <v>0</v>
      </c>
      <c r="AG78" s="38">
        <v>0</v>
      </c>
      <c r="AH78" s="38">
        <v>0</v>
      </c>
      <c r="AI78" s="38">
        <v>0</v>
      </c>
      <c r="AJ78" s="38">
        <v>0</v>
      </c>
      <c r="AK78" s="38">
        <v>0</v>
      </c>
      <c r="AL78" s="38">
        <v>0</v>
      </c>
      <c r="AM78" s="40">
        <v>0</v>
      </c>
      <c r="AN78" s="38">
        <f t="shared" si="246"/>
        <v>0</v>
      </c>
      <c r="AO78" s="38">
        <f t="shared" si="246"/>
        <v>0</v>
      </c>
      <c r="AP78" s="38">
        <f t="shared" si="246"/>
        <v>0</v>
      </c>
      <c r="AQ78" s="38">
        <f t="shared" si="246"/>
        <v>0</v>
      </c>
      <c r="AR78" s="38">
        <f t="shared" si="246"/>
        <v>0</v>
      </c>
      <c r="AS78" s="38">
        <f t="shared" si="246"/>
        <v>0</v>
      </c>
      <c r="AT78" s="39">
        <f t="shared" si="246"/>
        <v>0</v>
      </c>
      <c r="AU78" s="38">
        <v>0</v>
      </c>
      <c r="AV78" s="38">
        <v>0</v>
      </c>
      <c r="AW78" s="38">
        <v>0</v>
      </c>
      <c r="AX78" s="38">
        <v>0</v>
      </c>
      <c r="AY78" s="38">
        <v>0</v>
      </c>
      <c r="AZ78" s="38">
        <v>0</v>
      </c>
      <c r="BA78" s="40">
        <v>0</v>
      </c>
      <c r="BB78" s="38">
        <v>0</v>
      </c>
      <c r="BC78" s="38">
        <v>0</v>
      </c>
      <c r="BD78" s="38">
        <v>0</v>
      </c>
      <c r="BE78" s="38">
        <v>0</v>
      </c>
      <c r="BF78" s="38">
        <v>0</v>
      </c>
      <c r="BG78" s="38">
        <v>0</v>
      </c>
      <c r="BH78" s="40">
        <v>0</v>
      </c>
      <c r="BI78" s="38">
        <v>0</v>
      </c>
      <c r="BJ78" s="38">
        <v>0</v>
      </c>
      <c r="BK78" s="38">
        <v>0</v>
      </c>
      <c r="BL78" s="38">
        <v>0</v>
      </c>
      <c r="BM78" s="38">
        <v>0</v>
      </c>
      <c r="BN78" s="38">
        <v>0</v>
      </c>
      <c r="BO78" s="40">
        <v>0</v>
      </c>
      <c r="BP78" s="38">
        <v>0</v>
      </c>
      <c r="BQ78" s="38">
        <v>0</v>
      </c>
      <c r="BR78" s="38">
        <v>0</v>
      </c>
      <c r="BS78" s="38">
        <v>0</v>
      </c>
      <c r="BT78" s="38">
        <v>0</v>
      </c>
      <c r="BU78" s="38">
        <v>0</v>
      </c>
      <c r="BV78" s="40">
        <v>0</v>
      </c>
      <c r="BW78" s="41">
        <f t="shared" si="247"/>
        <v>0</v>
      </c>
      <c r="BX78" s="41">
        <f t="shared" si="248"/>
        <v>0</v>
      </c>
      <c r="BY78" s="41">
        <f t="shared" si="249"/>
        <v>0</v>
      </c>
      <c r="BZ78" s="41">
        <f t="shared" si="250"/>
        <v>0</v>
      </c>
      <c r="CA78" s="41">
        <f t="shared" si="251"/>
        <v>0</v>
      </c>
      <c r="CB78" s="41">
        <f t="shared" si="252"/>
        <v>0</v>
      </c>
      <c r="CC78" s="42">
        <f t="shared" si="253"/>
        <v>0</v>
      </c>
      <c r="CD78" s="88" t="s">
        <v>108</v>
      </c>
    </row>
    <row r="79" spans="1:82" ht="47.25">
      <c r="A79" s="43" t="s">
        <v>254</v>
      </c>
      <c r="B79" s="78" t="s">
        <v>255</v>
      </c>
      <c r="C79" s="45" t="s">
        <v>256</v>
      </c>
      <c r="D79" s="37" t="s">
        <v>108</v>
      </c>
      <c r="E79" s="38">
        <f t="shared" si="245"/>
        <v>0</v>
      </c>
      <c r="F79" s="38">
        <f t="shared" si="245"/>
        <v>0</v>
      </c>
      <c r="G79" s="38">
        <f t="shared" si="245"/>
        <v>0</v>
      </c>
      <c r="H79" s="38">
        <f t="shared" si="245"/>
        <v>0</v>
      </c>
      <c r="I79" s="38">
        <f t="shared" si="245"/>
        <v>0</v>
      </c>
      <c r="J79" s="38">
        <f t="shared" si="245"/>
        <v>0</v>
      </c>
      <c r="K79" s="39">
        <f t="shared" si="245"/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40">
        <v>0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38">
        <v>0</v>
      </c>
      <c r="Y79" s="40">
        <v>0</v>
      </c>
      <c r="Z79" s="38">
        <v>0</v>
      </c>
      <c r="AA79" s="38">
        <v>0</v>
      </c>
      <c r="AB79" s="38">
        <v>0</v>
      </c>
      <c r="AC79" s="38">
        <v>0</v>
      </c>
      <c r="AD79" s="38">
        <v>0</v>
      </c>
      <c r="AE79" s="38">
        <v>0</v>
      </c>
      <c r="AF79" s="40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40">
        <v>0</v>
      </c>
      <c r="AN79" s="38">
        <f t="shared" si="246"/>
        <v>0</v>
      </c>
      <c r="AO79" s="38">
        <f t="shared" si="246"/>
        <v>0</v>
      </c>
      <c r="AP79" s="38">
        <f t="shared" si="246"/>
        <v>0</v>
      </c>
      <c r="AQ79" s="38">
        <f t="shared" si="246"/>
        <v>0</v>
      </c>
      <c r="AR79" s="38">
        <f t="shared" si="246"/>
        <v>0</v>
      </c>
      <c r="AS79" s="38">
        <f t="shared" si="246"/>
        <v>0</v>
      </c>
      <c r="AT79" s="39">
        <f t="shared" si="246"/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v>0</v>
      </c>
      <c r="AZ79" s="38">
        <v>0</v>
      </c>
      <c r="BA79" s="40">
        <v>0</v>
      </c>
      <c r="BB79" s="38">
        <v>0</v>
      </c>
      <c r="BC79" s="38">
        <v>0</v>
      </c>
      <c r="BD79" s="38">
        <v>0</v>
      </c>
      <c r="BE79" s="38">
        <v>0</v>
      </c>
      <c r="BF79" s="38">
        <v>0</v>
      </c>
      <c r="BG79" s="38">
        <v>0</v>
      </c>
      <c r="BH79" s="40">
        <v>0</v>
      </c>
      <c r="BI79" s="38">
        <v>0</v>
      </c>
      <c r="BJ79" s="38">
        <v>0</v>
      </c>
      <c r="BK79" s="38">
        <v>0</v>
      </c>
      <c r="BL79" s="38">
        <v>0</v>
      </c>
      <c r="BM79" s="38">
        <v>0</v>
      </c>
      <c r="BN79" s="38">
        <v>0</v>
      </c>
      <c r="BO79" s="40">
        <v>0</v>
      </c>
      <c r="BP79" s="38">
        <v>0</v>
      </c>
      <c r="BQ79" s="38">
        <v>0</v>
      </c>
      <c r="BR79" s="38">
        <v>0</v>
      </c>
      <c r="BS79" s="38">
        <v>0</v>
      </c>
      <c r="BT79" s="38">
        <v>0</v>
      </c>
      <c r="BU79" s="38">
        <v>0</v>
      </c>
      <c r="BV79" s="40">
        <v>0</v>
      </c>
      <c r="BW79" s="41">
        <f t="shared" si="247"/>
        <v>0</v>
      </c>
      <c r="BX79" s="41">
        <f t="shared" si="248"/>
        <v>0</v>
      </c>
      <c r="BY79" s="41">
        <f t="shared" si="249"/>
        <v>0</v>
      </c>
      <c r="BZ79" s="41">
        <f t="shared" si="250"/>
        <v>0</v>
      </c>
      <c r="CA79" s="41">
        <f t="shared" si="251"/>
        <v>0</v>
      </c>
      <c r="CB79" s="41">
        <f t="shared" si="252"/>
        <v>0</v>
      </c>
      <c r="CC79" s="42">
        <f t="shared" si="253"/>
        <v>0</v>
      </c>
      <c r="CD79" s="88" t="s">
        <v>108</v>
      </c>
    </row>
    <row r="80" spans="1:82" ht="47.25">
      <c r="A80" s="43" t="s">
        <v>257</v>
      </c>
      <c r="B80" s="78" t="s">
        <v>258</v>
      </c>
      <c r="C80" s="45" t="s">
        <v>259</v>
      </c>
      <c r="D80" s="37" t="s">
        <v>108</v>
      </c>
      <c r="E80" s="38">
        <f t="shared" si="245"/>
        <v>0</v>
      </c>
      <c r="F80" s="38">
        <f t="shared" si="245"/>
        <v>0</v>
      </c>
      <c r="G80" s="38">
        <f t="shared" si="245"/>
        <v>0</v>
      </c>
      <c r="H80" s="38">
        <f t="shared" si="245"/>
        <v>0</v>
      </c>
      <c r="I80" s="38">
        <f t="shared" si="245"/>
        <v>0</v>
      </c>
      <c r="J80" s="38">
        <f t="shared" si="245"/>
        <v>0</v>
      </c>
      <c r="K80" s="39">
        <f t="shared" si="245"/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40">
        <v>0</v>
      </c>
      <c r="S80" s="38">
        <v>0</v>
      </c>
      <c r="T80" s="38">
        <v>0</v>
      </c>
      <c r="U80" s="38">
        <v>0</v>
      </c>
      <c r="V80" s="38">
        <v>0</v>
      </c>
      <c r="W80" s="38">
        <v>0</v>
      </c>
      <c r="X80" s="38">
        <v>0</v>
      </c>
      <c r="Y80" s="40">
        <v>0</v>
      </c>
      <c r="Z80" s="38">
        <v>0</v>
      </c>
      <c r="AA80" s="38">
        <v>0</v>
      </c>
      <c r="AB80" s="38">
        <v>0</v>
      </c>
      <c r="AC80" s="38">
        <v>0</v>
      </c>
      <c r="AD80" s="38">
        <v>0</v>
      </c>
      <c r="AE80" s="38">
        <v>0</v>
      </c>
      <c r="AF80" s="40">
        <v>0</v>
      </c>
      <c r="AG80" s="38">
        <v>0</v>
      </c>
      <c r="AH80" s="38">
        <v>0</v>
      </c>
      <c r="AI80" s="38">
        <v>0</v>
      </c>
      <c r="AJ80" s="38">
        <v>0</v>
      </c>
      <c r="AK80" s="38">
        <v>0</v>
      </c>
      <c r="AL80" s="38">
        <v>0</v>
      </c>
      <c r="AM80" s="40">
        <v>0</v>
      </c>
      <c r="AN80" s="38">
        <f t="shared" si="246"/>
        <v>0</v>
      </c>
      <c r="AO80" s="38">
        <f t="shared" si="246"/>
        <v>0</v>
      </c>
      <c r="AP80" s="38">
        <f t="shared" si="246"/>
        <v>0</v>
      </c>
      <c r="AQ80" s="38">
        <f t="shared" si="246"/>
        <v>0</v>
      </c>
      <c r="AR80" s="38">
        <f t="shared" si="246"/>
        <v>0</v>
      </c>
      <c r="AS80" s="38">
        <f t="shared" si="246"/>
        <v>0</v>
      </c>
      <c r="AT80" s="39">
        <f t="shared" si="246"/>
        <v>0</v>
      </c>
      <c r="AU80" s="38">
        <v>0</v>
      </c>
      <c r="AV80" s="38">
        <v>0</v>
      </c>
      <c r="AW80" s="38">
        <v>0</v>
      </c>
      <c r="AX80" s="38">
        <v>0</v>
      </c>
      <c r="AY80" s="38">
        <v>0</v>
      </c>
      <c r="AZ80" s="38">
        <v>0</v>
      </c>
      <c r="BA80" s="40">
        <v>0</v>
      </c>
      <c r="BB80" s="38">
        <v>0</v>
      </c>
      <c r="BC80" s="38">
        <v>0</v>
      </c>
      <c r="BD80" s="38">
        <v>0</v>
      </c>
      <c r="BE80" s="38">
        <v>0</v>
      </c>
      <c r="BF80" s="38">
        <v>0</v>
      </c>
      <c r="BG80" s="38">
        <v>0</v>
      </c>
      <c r="BH80" s="40">
        <v>0</v>
      </c>
      <c r="BI80" s="38">
        <v>0</v>
      </c>
      <c r="BJ80" s="38">
        <v>0</v>
      </c>
      <c r="BK80" s="38">
        <v>0</v>
      </c>
      <c r="BL80" s="38">
        <v>0</v>
      </c>
      <c r="BM80" s="38">
        <v>0</v>
      </c>
      <c r="BN80" s="38">
        <v>0</v>
      </c>
      <c r="BO80" s="40">
        <v>0</v>
      </c>
      <c r="BP80" s="38">
        <v>0</v>
      </c>
      <c r="BQ80" s="38">
        <v>0</v>
      </c>
      <c r="BR80" s="38">
        <v>0</v>
      </c>
      <c r="BS80" s="38">
        <v>0</v>
      </c>
      <c r="BT80" s="38">
        <v>0</v>
      </c>
      <c r="BU80" s="38">
        <v>0</v>
      </c>
      <c r="BV80" s="40">
        <v>0</v>
      </c>
      <c r="BW80" s="41">
        <f t="shared" si="247"/>
        <v>0</v>
      </c>
      <c r="BX80" s="41">
        <f t="shared" si="248"/>
        <v>0</v>
      </c>
      <c r="BY80" s="41">
        <f t="shared" si="249"/>
        <v>0</v>
      </c>
      <c r="BZ80" s="41">
        <f t="shared" si="250"/>
        <v>0</v>
      </c>
      <c r="CA80" s="41">
        <f t="shared" si="251"/>
        <v>0</v>
      </c>
      <c r="CB80" s="41">
        <f t="shared" si="252"/>
        <v>0</v>
      </c>
      <c r="CC80" s="42">
        <f t="shared" si="253"/>
        <v>0</v>
      </c>
      <c r="CD80" s="88" t="s">
        <v>108</v>
      </c>
    </row>
    <row r="81" spans="1:82" ht="47.25">
      <c r="A81" s="43" t="s">
        <v>260</v>
      </c>
      <c r="B81" s="78" t="s">
        <v>261</v>
      </c>
      <c r="C81" s="46" t="s">
        <v>262</v>
      </c>
      <c r="D81" s="37" t="s">
        <v>108</v>
      </c>
      <c r="E81" s="38">
        <f t="shared" si="245"/>
        <v>0</v>
      </c>
      <c r="F81" s="38">
        <f t="shared" si="245"/>
        <v>0</v>
      </c>
      <c r="G81" s="38">
        <f t="shared" si="245"/>
        <v>0</v>
      </c>
      <c r="H81" s="38">
        <f t="shared" si="245"/>
        <v>0</v>
      </c>
      <c r="I81" s="38">
        <f t="shared" si="245"/>
        <v>0</v>
      </c>
      <c r="J81" s="38">
        <f t="shared" si="245"/>
        <v>0</v>
      </c>
      <c r="K81" s="39">
        <f t="shared" si="245"/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40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40">
        <v>0</v>
      </c>
      <c r="Z81" s="38">
        <v>0</v>
      </c>
      <c r="AA81" s="38">
        <v>0</v>
      </c>
      <c r="AB81" s="38">
        <v>0</v>
      </c>
      <c r="AC81" s="38">
        <v>0</v>
      </c>
      <c r="AD81" s="38">
        <v>0</v>
      </c>
      <c r="AE81" s="38">
        <v>0</v>
      </c>
      <c r="AF81" s="40">
        <v>0</v>
      </c>
      <c r="AG81" s="38">
        <v>0</v>
      </c>
      <c r="AH81" s="38">
        <v>0</v>
      </c>
      <c r="AI81" s="38">
        <v>0</v>
      </c>
      <c r="AJ81" s="38">
        <v>0</v>
      </c>
      <c r="AK81" s="38">
        <v>0</v>
      </c>
      <c r="AL81" s="38">
        <v>0</v>
      </c>
      <c r="AM81" s="40">
        <v>0</v>
      </c>
      <c r="AN81" s="38">
        <f t="shared" si="246"/>
        <v>0</v>
      </c>
      <c r="AO81" s="38">
        <f t="shared" si="246"/>
        <v>0</v>
      </c>
      <c r="AP81" s="38">
        <f t="shared" si="246"/>
        <v>0</v>
      </c>
      <c r="AQ81" s="38">
        <f t="shared" si="246"/>
        <v>0</v>
      </c>
      <c r="AR81" s="38">
        <f t="shared" si="246"/>
        <v>0</v>
      </c>
      <c r="AS81" s="38">
        <f t="shared" si="246"/>
        <v>0</v>
      </c>
      <c r="AT81" s="39">
        <f t="shared" si="246"/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38">
        <v>0</v>
      </c>
      <c r="BA81" s="40">
        <v>0</v>
      </c>
      <c r="BB81" s="38">
        <v>0</v>
      </c>
      <c r="BC81" s="38">
        <v>0</v>
      </c>
      <c r="BD81" s="38">
        <v>0</v>
      </c>
      <c r="BE81" s="38">
        <v>0</v>
      </c>
      <c r="BF81" s="38">
        <v>0</v>
      </c>
      <c r="BG81" s="38">
        <v>0</v>
      </c>
      <c r="BH81" s="40">
        <v>0</v>
      </c>
      <c r="BI81" s="38">
        <v>0</v>
      </c>
      <c r="BJ81" s="38">
        <v>0</v>
      </c>
      <c r="BK81" s="38">
        <v>0</v>
      </c>
      <c r="BL81" s="38">
        <v>0</v>
      </c>
      <c r="BM81" s="38">
        <v>0</v>
      </c>
      <c r="BN81" s="38">
        <v>0</v>
      </c>
      <c r="BO81" s="40">
        <v>0</v>
      </c>
      <c r="BP81" s="38">
        <v>0</v>
      </c>
      <c r="BQ81" s="38">
        <v>0</v>
      </c>
      <c r="BR81" s="38">
        <v>0</v>
      </c>
      <c r="BS81" s="38">
        <v>0</v>
      </c>
      <c r="BT81" s="38">
        <v>0</v>
      </c>
      <c r="BU81" s="38">
        <v>0</v>
      </c>
      <c r="BV81" s="40">
        <v>0</v>
      </c>
      <c r="BW81" s="41">
        <f t="shared" si="247"/>
        <v>0</v>
      </c>
      <c r="BX81" s="41">
        <f t="shared" si="248"/>
        <v>0</v>
      </c>
      <c r="BY81" s="41">
        <f t="shared" si="249"/>
        <v>0</v>
      </c>
      <c r="BZ81" s="41">
        <f t="shared" si="250"/>
        <v>0</v>
      </c>
      <c r="CA81" s="41">
        <f t="shared" si="251"/>
        <v>0</v>
      </c>
      <c r="CB81" s="41">
        <f t="shared" si="252"/>
        <v>0</v>
      </c>
      <c r="CC81" s="42">
        <f t="shared" si="253"/>
        <v>0</v>
      </c>
      <c r="CD81" s="88" t="s">
        <v>108</v>
      </c>
    </row>
    <row r="82" spans="1:82" ht="47.25">
      <c r="A82" s="43" t="s">
        <v>263</v>
      </c>
      <c r="B82" s="78" t="s">
        <v>264</v>
      </c>
      <c r="C82" s="45" t="s">
        <v>265</v>
      </c>
      <c r="D82" s="37" t="s">
        <v>108</v>
      </c>
      <c r="E82" s="38">
        <f t="shared" si="245"/>
        <v>0</v>
      </c>
      <c r="F82" s="38">
        <f t="shared" si="245"/>
        <v>0</v>
      </c>
      <c r="G82" s="38">
        <f t="shared" si="245"/>
        <v>0</v>
      </c>
      <c r="H82" s="38">
        <f t="shared" si="245"/>
        <v>0</v>
      </c>
      <c r="I82" s="38">
        <f t="shared" si="245"/>
        <v>0</v>
      </c>
      <c r="J82" s="38">
        <f t="shared" si="245"/>
        <v>0</v>
      </c>
      <c r="K82" s="39">
        <f t="shared" si="245"/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40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40">
        <v>0</v>
      </c>
      <c r="Z82" s="38">
        <v>0</v>
      </c>
      <c r="AA82" s="38">
        <v>0</v>
      </c>
      <c r="AB82" s="38">
        <v>0</v>
      </c>
      <c r="AC82" s="38">
        <v>0</v>
      </c>
      <c r="AD82" s="38">
        <v>0</v>
      </c>
      <c r="AE82" s="38">
        <v>0</v>
      </c>
      <c r="AF82" s="40">
        <v>0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40">
        <v>0</v>
      </c>
      <c r="AN82" s="38">
        <f t="shared" si="246"/>
        <v>0</v>
      </c>
      <c r="AO82" s="38">
        <f t="shared" si="246"/>
        <v>0</v>
      </c>
      <c r="AP82" s="38">
        <f t="shared" si="246"/>
        <v>0</v>
      </c>
      <c r="AQ82" s="38">
        <f t="shared" si="246"/>
        <v>0</v>
      </c>
      <c r="AR82" s="38">
        <f t="shared" si="246"/>
        <v>0</v>
      </c>
      <c r="AS82" s="38">
        <f t="shared" si="246"/>
        <v>0</v>
      </c>
      <c r="AT82" s="39">
        <f t="shared" si="246"/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38">
        <v>0</v>
      </c>
      <c r="BA82" s="40">
        <v>0</v>
      </c>
      <c r="BB82" s="38">
        <v>0</v>
      </c>
      <c r="BC82" s="38">
        <v>0</v>
      </c>
      <c r="BD82" s="38">
        <v>0</v>
      </c>
      <c r="BE82" s="38">
        <v>0</v>
      </c>
      <c r="BF82" s="38">
        <v>0</v>
      </c>
      <c r="BG82" s="38">
        <v>0</v>
      </c>
      <c r="BH82" s="40">
        <v>0</v>
      </c>
      <c r="BI82" s="38">
        <v>0</v>
      </c>
      <c r="BJ82" s="38">
        <v>0</v>
      </c>
      <c r="BK82" s="38">
        <v>0</v>
      </c>
      <c r="BL82" s="38">
        <v>0</v>
      </c>
      <c r="BM82" s="38">
        <v>0</v>
      </c>
      <c r="BN82" s="38">
        <v>0</v>
      </c>
      <c r="BO82" s="40">
        <v>0</v>
      </c>
      <c r="BP82" s="38">
        <v>0</v>
      </c>
      <c r="BQ82" s="38">
        <v>0</v>
      </c>
      <c r="BR82" s="38">
        <v>0</v>
      </c>
      <c r="BS82" s="38">
        <v>0</v>
      </c>
      <c r="BT82" s="38">
        <v>0</v>
      </c>
      <c r="BU82" s="38">
        <v>0</v>
      </c>
      <c r="BV82" s="40">
        <v>0</v>
      </c>
      <c r="BW82" s="41">
        <f t="shared" si="247"/>
        <v>0</v>
      </c>
      <c r="BX82" s="41">
        <f t="shared" si="248"/>
        <v>0</v>
      </c>
      <c r="BY82" s="41">
        <f t="shared" si="249"/>
        <v>0</v>
      </c>
      <c r="BZ82" s="41">
        <f t="shared" si="250"/>
        <v>0</v>
      </c>
      <c r="CA82" s="41">
        <f t="shared" si="251"/>
        <v>0</v>
      </c>
      <c r="CB82" s="41">
        <f t="shared" si="252"/>
        <v>0</v>
      </c>
      <c r="CC82" s="42">
        <f t="shared" si="253"/>
        <v>0</v>
      </c>
      <c r="CD82" s="88" t="s">
        <v>108</v>
      </c>
    </row>
    <row r="83" spans="1:82" ht="47.25">
      <c r="A83" s="43" t="s">
        <v>266</v>
      </c>
      <c r="B83" s="78" t="s">
        <v>267</v>
      </c>
      <c r="C83" s="45" t="s">
        <v>268</v>
      </c>
      <c r="D83" s="37" t="s">
        <v>108</v>
      </c>
      <c r="E83" s="38">
        <f t="shared" si="245"/>
        <v>0</v>
      </c>
      <c r="F83" s="38">
        <f t="shared" si="245"/>
        <v>0</v>
      </c>
      <c r="G83" s="38">
        <f t="shared" si="245"/>
        <v>0</v>
      </c>
      <c r="H83" s="38">
        <f t="shared" si="245"/>
        <v>0</v>
      </c>
      <c r="I83" s="38">
        <f t="shared" si="245"/>
        <v>0</v>
      </c>
      <c r="J83" s="38">
        <f t="shared" si="245"/>
        <v>0</v>
      </c>
      <c r="K83" s="39">
        <f t="shared" si="245"/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40">
        <v>0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40">
        <v>0</v>
      </c>
      <c r="Z83" s="38">
        <v>0</v>
      </c>
      <c r="AA83" s="38">
        <v>0</v>
      </c>
      <c r="AB83" s="38">
        <v>0</v>
      </c>
      <c r="AC83" s="38">
        <v>0</v>
      </c>
      <c r="AD83" s="38">
        <v>0</v>
      </c>
      <c r="AE83" s="38">
        <v>0</v>
      </c>
      <c r="AF83" s="40">
        <v>0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40">
        <v>0</v>
      </c>
      <c r="AN83" s="38">
        <f t="shared" si="246"/>
        <v>0</v>
      </c>
      <c r="AO83" s="38">
        <f t="shared" si="246"/>
        <v>0</v>
      </c>
      <c r="AP83" s="38">
        <f t="shared" si="246"/>
        <v>0</v>
      </c>
      <c r="AQ83" s="38">
        <f t="shared" si="246"/>
        <v>0</v>
      </c>
      <c r="AR83" s="38">
        <f t="shared" si="246"/>
        <v>0</v>
      </c>
      <c r="AS83" s="38">
        <f t="shared" si="246"/>
        <v>0</v>
      </c>
      <c r="AT83" s="39">
        <f t="shared" si="246"/>
        <v>0</v>
      </c>
      <c r="AU83" s="38">
        <v>0</v>
      </c>
      <c r="AV83" s="38">
        <v>0</v>
      </c>
      <c r="AW83" s="38">
        <v>0</v>
      </c>
      <c r="AX83" s="38">
        <v>0</v>
      </c>
      <c r="AY83" s="38">
        <v>0</v>
      </c>
      <c r="AZ83" s="38">
        <v>0</v>
      </c>
      <c r="BA83" s="40">
        <v>0</v>
      </c>
      <c r="BB83" s="38">
        <v>0</v>
      </c>
      <c r="BC83" s="38">
        <v>0</v>
      </c>
      <c r="BD83" s="38">
        <v>0</v>
      </c>
      <c r="BE83" s="38">
        <v>0</v>
      </c>
      <c r="BF83" s="38">
        <v>0</v>
      </c>
      <c r="BG83" s="38">
        <v>0</v>
      </c>
      <c r="BH83" s="40">
        <v>0</v>
      </c>
      <c r="BI83" s="38">
        <v>0</v>
      </c>
      <c r="BJ83" s="38">
        <v>0</v>
      </c>
      <c r="BK83" s="38">
        <v>0</v>
      </c>
      <c r="BL83" s="38">
        <v>0</v>
      </c>
      <c r="BM83" s="38">
        <v>0</v>
      </c>
      <c r="BN83" s="38">
        <v>0</v>
      </c>
      <c r="BO83" s="40">
        <v>0</v>
      </c>
      <c r="BP83" s="38">
        <v>0</v>
      </c>
      <c r="BQ83" s="38">
        <v>0</v>
      </c>
      <c r="BR83" s="38">
        <v>0</v>
      </c>
      <c r="BS83" s="38">
        <v>0</v>
      </c>
      <c r="BT83" s="38">
        <v>0</v>
      </c>
      <c r="BU83" s="38">
        <v>0</v>
      </c>
      <c r="BV83" s="40">
        <v>0</v>
      </c>
      <c r="BW83" s="41">
        <f t="shared" si="247"/>
        <v>0</v>
      </c>
      <c r="BX83" s="41">
        <f t="shared" si="248"/>
        <v>0</v>
      </c>
      <c r="BY83" s="41">
        <f t="shared" si="249"/>
        <v>0</v>
      </c>
      <c r="BZ83" s="41">
        <f t="shared" si="250"/>
        <v>0</v>
      </c>
      <c r="CA83" s="41">
        <f t="shared" si="251"/>
        <v>0</v>
      </c>
      <c r="CB83" s="41">
        <f t="shared" si="252"/>
        <v>0</v>
      </c>
      <c r="CC83" s="42">
        <f t="shared" si="253"/>
        <v>0</v>
      </c>
      <c r="CD83" s="88" t="s">
        <v>108</v>
      </c>
    </row>
    <row r="84" spans="1:82" ht="47.25">
      <c r="A84" s="43" t="s">
        <v>269</v>
      </c>
      <c r="B84" s="78" t="s">
        <v>270</v>
      </c>
      <c r="C84" s="45" t="s">
        <v>271</v>
      </c>
      <c r="D84" s="37" t="s">
        <v>108</v>
      </c>
      <c r="E84" s="38">
        <f t="shared" si="245"/>
        <v>0</v>
      </c>
      <c r="F84" s="38">
        <f t="shared" si="245"/>
        <v>0</v>
      </c>
      <c r="G84" s="38">
        <f t="shared" si="245"/>
        <v>0</v>
      </c>
      <c r="H84" s="38">
        <f t="shared" si="245"/>
        <v>0</v>
      </c>
      <c r="I84" s="38">
        <f t="shared" si="245"/>
        <v>0</v>
      </c>
      <c r="J84" s="38">
        <f t="shared" si="245"/>
        <v>0</v>
      </c>
      <c r="K84" s="39">
        <f t="shared" si="245"/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40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40">
        <v>0</v>
      </c>
      <c r="Z84" s="38">
        <v>0</v>
      </c>
      <c r="AA84" s="38">
        <v>0</v>
      </c>
      <c r="AB84" s="38">
        <v>0</v>
      </c>
      <c r="AC84" s="38">
        <v>0</v>
      </c>
      <c r="AD84" s="38">
        <v>0</v>
      </c>
      <c r="AE84" s="38">
        <v>0</v>
      </c>
      <c r="AF84" s="40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40">
        <v>0</v>
      </c>
      <c r="AN84" s="38">
        <f t="shared" si="246"/>
        <v>0</v>
      </c>
      <c r="AO84" s="38">
        <f t="shared" si="246"/>
        <v>0</v>
      </c>
      <c r="AP84" s="38">
        <f t="shared" si="246"/>
        <v>0</v>
      </c>
      <c r="AQ84" s="38">
        <f t="shared" si="246"/>
        <v>0</v>
      </c>
      <c r="AR84" s="38">
        <f t="shared" si="246"/>
        <v>0</v>
      </c>
      <c r="AS84" s="38">
        <f t="shared" si="246"/>
        <v>0</v>
      </c>
      <c r="AT84" s="39">
        <f t="shared" si="246"/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38">
        <v>0</v>
      </c>
      <c r="BA84" s="40">
        <v>0</v>
      </c>
      <c r="BB84" s="38">
        <v>0</v>
      </c>
      <c r="BC84" s="38">
        <v>0</v>
      </c>
      <c r="BD84" s="38">
        <v>0</v>
      </c>
      <c r="BE84" s="38">
        <v>0</v>
      </c>
      <c r="BF84" s="38">
        <v>0</v>
      </c>
      <c r="BG84" s="38">
        <v>0</v>
      </c>
      <c r="BH84" s="40">
        <v>0</v>
      </c>
      <c r="BI84" s="38">
        <v>0</v>
      </c>
      <c r="BJ84" s="38">
        <v>0</v>
      </c>
      <c r="BK84" s="38">
        <v>0</v>
      </c>
      <c r="BL84" s="38">
        <v>0</v>
      </c>
      <c r="BM84" s="38">
        <v>0</v>
      </c>
      <c r="BN84" s="38">
        <v>0</v>
      </c>
      <c r="BO84" s="40">
        <v>0</v>
      </c>
      <c r="BP84" s="38">
        <v>0</v>
      </c>
      <c r="BQ84" s="38">
        <v>0</v>
      </c>
      <c r="BR84" s="38">
        <v>0</v>
      </c>
      <c r="BS84" s="38">
        <v>0</v>
      </c>
      <c r="BT84" s="38">
        <v>0</v>
      </c>
      <c r="BU84" s="38">
        <v>0</v>
      </c>
      <c r="BV84" s="40">
        <v>0</v>
      </c>
      <c r="BW84" s="41">
        <f t="shared" si="247"/>
        <v>0</v>
      </c>
      <c r="BX84" s="41">
        <f t="shared" si="248"/>
        <v>0</v>
      </c>
      <c r="BY84" s="41">
        <f t="shared" si="249"/>
        <v>0</v>
      </c>
      <c r="BZ84" s="41">
        <f t="shared" si="250"/>
        <v>0</v>
      </c>
      <c r="CA84" s="41">
        <f t="shared" si="251"/>
        <v>0</v>
      </c>
      <c r="CB84" s="41">
        <f t="shared" si="252"/>
        <v>0</v>
      </c>
      <c r="CC84" s="42">
        <f t="shared" si="253"/>
        <v>0</v>
      </c>
      <c r="CD84" s="88" t="s">
        <v>108</v>
      </c>
    </row>
    <row r="85" spans="1:82" ht="47.25">
      <c r="A85" s="43" t="s">
        <v>272</v>
      </c>
      <c r="B85" s="78" t="s">
        <v>273</v>
      </c>
      <c r="C85" s="45" t="s">
        <v>274</v>
      </c>
      <c r="D85" s="37" t="s">
        <v>108</v>
      </c>
      <c r="E85" s="38">
        <f t="shared" si="245"/>
        <v>0</v>
      </c>
      <c r="F85" s="38">
        <f t="shared" si="245"/>
        <v>0</v>
      </c>
      <c r="G85" s="38">
        <f t="shared" si="245"/>
        <v>0</v>
      </c>
      <c r="H85" s="38">
        <f t="shared" si="245"/>
        <v>0</v>
      </c>
      <c r="I85" s="38">
        <f t="shared" si="245"/>
        <v>0</v>
      </c>
      <c r="J85" s="38">
        <f t="shared" si="245"/>
        <v>0</v>
      </c>
      <c r="K85" s="39">
        <f t="shared" si="245"/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40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40">
        <v>0</v>
      </c>
      <c r="Z85" s="38">
        <v>0</v>
      </c>
      <c r="AA85" s="38">
        <v>0</v>
      </c>
      <c r="AB85" s="38">
        <v>0</v>
      </c>
      <c r="AC85" s="38">
        <v>0</v>
      </c>
      <c r="AD85" s="38">
        <v>0</v>
      </c>
      <c r="AE85" s="38">
        <v>0</v>
      </c>
      <c r="AF85" s="40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40">
        <v>0</v>
      </c>
      <c r="AN85" s="38">
        <f t="shared" si="246"/>
        <v>0</v>
      </c>
      <c r="AO85" s="38">
        <f t="shared" si="246"/>
        <v>0</v>
      </c>
      <c r="AP85" s="38">
        <f t="shared" si="246"/>
        <v>0</v>
      </c>
      <c r="AQ85" s="38">
        <f t="shared" si="246"/>
        <v>0</v>
      </c>
      <c r="AR85" s="38">
        <f t="shared" si="246"/>
        <v>0</v>
      </c>
      <c r="AS85" s="38">
        <f t="shared" si="246"/>
        <v>0</v>
      </c>
      <c r="AT85" s="39">
        <f t="shared" si="246"/>
        <v>0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38">
        <v>0</v>
      </c>
      <c r="BA85" s="40">
        <v>0</v>
      </c>
      <c r="BB85" s="38">
        <v>0</v>
      </c>
      <c r="BC85" s="38">
        <v>0</v>
      </c>
      <c r="BD85" s="38">
        <v>0</v>
      </c>
      <c r="BE85" s="38">
        <v>0</v>
      </c>
      <c r="BF85" s="38">
        <v>0</v>
      </c>
      <c r="BG85" s="38">
        <v>0</v>
      </c>
      <c r="BH85" s="40">
        <v>0</v>
      </c>
      <c r="BI85" s="38">
        <v>0</v>
      </c>
      <c r="BJ85" s="38">
        <v>0</v>
      </c>
      <c r="BK85" s="38">
        <v>0</v>
      </c>
      <c r="BL85" s="38">
        <v>0</v>
      </c>
      <c r="BM85" s="38">
        <v>0</v>
      </c>
      <c r="BN85" s="38">
        <v>0</v>
      </c>
      <c r="BO85" s="40">
        <v>0</v>
      </c>
      <c r="BP85" s="38">
        <v>0</v>
      </c>
      <c r="BQ85" s="38">
        <v>0</v>
      </c>
      <c r="BR85" s="38">
        <v>0</v>
      </c>
      <c r="BS85" s="38">
        <v>0</v>
      </c>
      <c r="BT85" s="38">
        <v>0</v>
      </c>
      <c r="BU85" s="38">
        <v>0</v>
      </c>
      <c r="BV85" s="40">
        <v>0</v>
      </c>
      <c r="BW85" s="41">
        <f t="shared" si="247"/>
        <v>0</v>
      </c>
      <c r="BX85" s="41">
        <f t="shared" si="248"/>
        <v>0</v>
      </c>
      <c r="BY85" s="41">
        <f t="shared" si="249"/>
        <v>0</v>
      </c>
      <c r="BZ85" s="41">
        <f t="shared" si="250"/>
        <v>0</v>
      </c>
      <c r="CA85" s="41">
        <f t="shared" si="251"/>
        <v>0</v>
      </c>
      <c r="CB85" s="41">
        <f t="shared" si="252"/>
        <v>0</v>
      </c>
      <c r="CC85" s="42">
        <f t="shared" si="253"/>
        <v>0</v>
      </c>
      <c r="CD85" s="88" t="s">
        <v>108</v>
      </c>
    </row>
    <row r="86" spans="1:82" ht="47.25">
      <c r="A86" s="43" t="s">
        <v>275</v>
      </c>
      <c r="B86" s="61" t="s">
        <v>276</v>
      </c>
      <c r="C86" s="45" t="s">
        <v>277</v>
      </c>
      <c r="D86" s="37" t="s">
        <v>108</v>
      </c>
      <c r="E86" s="38">
        <f t="shared" si="245"/>
        <v>0</v>
      </c>
      <c r="F86" s="38">
        <f t="shared" si="245"/>
        <v>0</v>
      </c>
      <c r="G86" s="38">
        <f t="shared" si="245"/>
        <v>0</v>
      </c>
      <c r="H86" s="38">
        <f t="shared" si="245"/>
        <v>0</v>
      </c>
      <c r="I86" s="38">
        <f t="shared" si="245"/>
        <v>0</v>
      </c>
      <c r="J86" s="38">
        <f t="shared" si="245"/>
        <v>0</v>
      </c>
      <c r="K86" s="39">
        <f t="shared" si="245"/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40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40">
        <v>0</v>
      </c>
      <c r="Z86" s="38">
        <v>0</v>
      </c>
      <c r="AA86" s="38">
        <v>0</v>
      </c>
      <c r="AB86" s="38">
        <v>0</v>
      </c>
      <c r="AC86" s="38">
        <v>0</v>
      </c>
      <c r="AD86" s="38">
        <v>0</v>
      </c>
      <c r="AE86" s="38">
        <v>0</v>
      </c>
      <c r="AF86" s="40">
        <v>0</v>
      </c>
      <c r="AG86" s="38">
        <v>0</v>
      </c>
      <c r="AH86" s="38">
        <v>0</v>
      </c>
      <c r="AI86" s="38">
        <v>0</v>
      </c>
      <c r="AJ86" s="38">
        <v>0</v>
      </c>
      <c r="AK86" s="38">
        <v>0</v>
      </c>
      <c r="AL86" s="38">
        <v>0</v>
      </c>
      <c r="AM86" s="40">
        <v>0</v>
      </c>
      <c r="AN86" s="38">
        <f t="shared" si="246"/>
        <v>0</v>
      </c>
      <c r="AO86" s="38">
        <f t="shared" si="246"/>
        <v>0</v>
      </c>
      <c r="AP86" s="38">
        <f t="shared" si="246"/>
        <v>0</v>
      </c>
      <c r="AQ86" s="38">
        <f t="shared" si="246"/>
        <v>0</v>
      </c>
      <c r="AR86" s="38">
        <f t="shared" si="246"/>
        <v>0</v>
      </c>
      <c r="AS86" s="38">
        <f t="shared" si="246"/>
        <v>0</v>
      </c>
      <c r="AT86" s="39">
        <f t="shared" si="246"/>
        <v>0</v>
      </c>
      <c r="AU86" s="38">
        <v>0</v>
      </c>
      <c r="AV86" s="38">
        <v>0</v>
      </c>
      <c r="AW86" s="38">
        <v>0</v>
      </c>
      <c r="AX86" s="38">
        <v>0</v>
      </c>
      <c r="AY86" s="38">
        <v>0</v>
      </c>
      <c r="AZ86" s="38">
        <v>0</v>
      </c>
      <c r="BA86" s="40">
        <v>0</v>
      </c>
      <c r="BB86" s="38">
        <v>0</v>
      </c>
      <c r="BC86" s="38">
        <v>0</v>
      </c>
      <c r="BD86" s="38">
        <v>0</v>
      </c>
      <c r="BE86" s="38">
        <v>0</v>
      </c>
      <c r="BF86" s="38">
        <v>0</v>
      </c>
      <c r="BG86" s="38">
        <v>0</v>
      </c>
      <c r="BH86" s="40">
        <v>0</v>
      </c>
      <c r="BI86" s="38">
        <v>0</v>
      </c>
      <c r="BJ86" s="38">
        <v>0</v>
      </c>
      <c r="BK86" s="38">
        <v>0</v>
      </c>
      <c r="BL86" s="38">
        <v>0</v>
      </c>
      <c r="BM86" s="38">
        <v>0</v>
      </c>
      <c r="BN86" s="38">
        <v>0</v>
      </c>
      <c r="BO86" s="40">
        <v>0</v>
      </c>
      <c r="BP86" s="38">
        <v>0</v>
      </c>
      <c r="BQ86" s="38">
        <v>0</v>
      </c>
      <c r="BR86" s="38">
        <v>0</v>
      </c>
      <c r="BS86" s="38">
        <v>0</v>
      </c>
      <c r="BT86" s="38">
        <v>0</v>
      </c>
      <c r="BU86" s="38">
        <v>0</v>
      </c>
      <c r="BV86" s="40">
        <v>0</v>
      </c>
      <c r="BW86" s="41">
        <f t="shared" si="247"/>
        <v>0</v>
      </c>
      <c r="BX86" s="41">
        <f t="shared" si="248"/>
        <v>0</v>
      </c>
      <c r="BY86" s="41">
        <f t="shared" si="249"/>
        <v>0</v>
      </c>
      <c r="BZ86" s="41">
        <f t="shared" si="250"/>
        <v>0</v>
      </c>
      <c r="CA86" s="41">
        <f t="shared" si="251"/>
        <v>0</v>
      </c>
      <c r="CB86" s="41">
        <f t="shared" si="252"/>
        <v>0</v>
      </c>
      <c r="CC86" s="42">
        <f t="shared" si="253"/>
        <v>0</v>
      </c>
      <c r="CD86" s="88" t="s">
        <v>108</v>
      </c>
    </row>
    <row r="87" spans="1:82" ht="47.25">
      <c r="A87" s="43" t="s">
        <v>278</v>
      </c>
      <c r="B87" s="61" t="s">
        <v>279</v>
      </c>
      <c r="C87" s="45" t="s">
        <v>280</v>
      </c>
      <c r="D87" s="37" t="s">
        <v>108</v>
      </c>
      <c r="E87" s="38">
        <f t="shared" si="245"/>
        <v>0</v>
      </c>
      <c r="F87" s="38">
        <f t="shared" si="245"/>
        <v>0</v>
      </c>
      <c r="G87" s="38">
        <f t="shared" si="245"/>
        <v>0</v>
      </c>
      <c r="H87" s="38">
        <f t="shared" si="245"/>
        <v>0</v>
      </c>
      <c r="I87" s="38">
        <f t="shared" si="245"/>
        <v>0</v>
      </c>
      <c r="J87" s="38">
        <f t="shared" si="245"/>
        <v>0</v>
      </c>
      <c r="K87" s="39">
        <f t="shared" si="245"/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40">
        <v>0</v>
      </c>
      <c r="S87" s="38">
        <v>0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40">
        <v>0</v>
      </c>
      <c r="Z87" s="38">
        <v>0</v>
      </c>
      <c r="AA87" s="38">
        <v>0</v>
      </c>
      <c r="AB87" s="38">
        <v>0</v>
      </c>
      <c r="AC87" s="38">
        <v>0</v>
      </c>
      <c r="AD87" s="38">
        <v>0</v>
      </c>
      <c r="AE87" s="38">
        <v>0</v>
      </c>
      <c r="AF87" s="40">
        <v>0</v>
      </c>
      <c r="AG87" s="38">
        <v>0</v>
      </c>
      <c r="AH87" s="38">
        <v>0</v>
      </c>
      <c r="AI87" s="38">
        <v>0</v>
      </c>
      <c r="AJ87" s="38">
        <v>0</v>
      </c>
      <c r="AK87" s="38">
        <v>0</v>
      </c>
      <c r="AL87" s="38">
        <v>0</v>
      </c>
      <c r="AM87" s="40">
        <v>0</v>
      </c>
      <c r="AN87" s="38">
        <f t="shared" si="246"/>
        <v>0</v>
      </c>
      <c r="AO87" s="38">
        <f t="shared" si="246"/>
        <v>0</v>
      </c>
      <c r="AP87" s="38">
        <f t="shared" si="246"/>
        <v>0</v>
      </c>
      <c r="AQ87" s="38">
        <f t="shared" si="246"/>
        <v>0</v>
      </c>
      <c r="AR87" s="38">
        <f t="shared" si="246"/>
        <v>0</v>
      </c>
      <c r="AS87" s="38">
        <f t="shared" si="246"/>
        <v>0</v>
      </c>
      <c r="AT87" s="39">
        <f t="shared" si="246"/>
        <v>0</v>
      </c>
      <c r="AU87" s="38">
        <v>0</v>
      </c>
      <c r="AV87" s="38">
        <v>0</v>
      </c>
      <c r="AW87" s="38">
        <v>0</v>
      </c>
      <c r="AX87" s="38">
        <v>0</v>
      </c>
      <c r="AY87" s="38">
        <v>0</v>
      </c>
      <c r="AZ87" s="38">
        <v>0</v>
      </c>
      <c r="BA87" s="40">
        <v>0</v>
      </c>
      <c r="BB87" s="38">
        <v>0</v>
      </c>
      <c r="BC87" s="38">
        <v>0</v>
      </c>
      <c r="BD87" s="38">
        <v>0</v>
      </c>
      <c r="BE87" s="38">
        <v>0</v>
      </c>
      <c r="BF87" s="38">
        <v>0</v>
      </c>
      <c r="BG87" s="38">
        <v>0</v>
      </c>
      <c r="BH87" s="40">
        <v>0</v>
      </c>
      <c r="BI87" s="38">
        <v>0</v>
      </c>
      <c r="BJ87" s="38">
        <v>0</v>
      </c>
      <c r="BK87" s="38">
        <v>0</v>
      </c>
      <c r="BL87" s="38">
        <v>0</v>
      </c>
      <c r="BM87" s="38">
        <v>0</v>
      </c>
      <c r="BN87" s="38">
        <v>0</v>
      </c>
      <c r="BO87" s="40">
        <v>0</v>
      </c>
      <c r="BP87" s="38">
        <v>0</v>
      </c>
      <c r="BQ87" s="38">
        <v>0</v>
      </c>
      <c r="BR87" s="38">
        <v>0</v>
      </c>
      <c r="BS87" s="38">
        <v>0</v>
      </c>
      <c r="BT87" s="38">
        <v>0</v>
      </c>
      <c r="BU87" s="38">
        <v>0</v>
      </c>
      <c r="BV87" s="40">
        <v>0</v>
      </c>
      <c r="BW87" s="41">
        <f t="shared" si="247"/>
        <v>0</v>
      </c>
      <c r="BX87" s="41">
        <f t="shared" si="248"/>
        <v>0</v>
      </c>
      <c r="BY87" s="41">
        <f t="shared" si="249"/>
        <v>0</v>
      </c>
      <c r="BZ87" s="41">
        <f t="shared" si="250"/>
        <v>0</v>
      </c>
      <c r="CA87" s="41">
        <f t="shared" si="251"/>
        <v>0</v>
      </c>
      <c r="CB87" s="41">
        <f t="shared" si="252"/>
        <v>0</v>
      </c>
      <c r="CC87" s="42">
        <f t="shared" si="253"/>
        <v>0</v>
      </c>
      <c r="CD87" s="88" t="s">
        <v>108</v>
      </c>
    </row>
    <row r="88" spans="1:82" ht="47.25">
      <c r="A88" s="43" t="s">
        <v>281</v>
      </c>
      <c r="B88" s="61" t="s">
        <v>282</v>
      </c>
      <c r="C88" s="45" t="s">
        <v>283</v>
      </c>
      <c r="D88" s="37" t="s">
        <v>108</v>
      </c>
      <c r="E88" s="38">
        <f t="shared" si="245"/>
        <v>0</v>
      </c>
      <c r="F88" s="38">
        <f t="shared" si="245"/>
        <v>0</v>
      </c>
      <c r="G88" s="38">
        <f t="shared" si="245"/>
        <v>0</v>
      </c>
      <c r="H88" s="38">
        <f t="shared" si="245"/>
        <v>0</v>
      </c>
      <c r="I88" s="38">
        <f t="shared" si="245"/>
        <v>0</v>
      </c>
      <c r="J88" s="38">
        <f t="shared" si="245"/>
        <v>0</v>
      </c>
      <c r="K88" s="39">
        <f t="shared" si="245"/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40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40">
        <v>0</v>
      </c>
      <c r="Z88" s="38">
        <v>0</v>
      </c>
      <c r="AA88" s="38">
        <v>0</v>
      </c>
      <c r="AB88" s="38">
        <v>0</v>
      </c>
      <c r="AC88" s="38">
        <v>0</v>
      </c>
      <c r="AD88" s="38">
        <v>0</v>
      </c>
      <c r="AE88" s="38">
        <v>0</v>
      </c>
      <c r="AF88" s="40">
        <v>0</v>
      </c>
      <c r="AG88" s="38">
        <v>0</v>
      </c>
      <c r="AH88" s="38">
        <v>0</v>
      </c>
      <c r="AI88" s="38">
        <v>0</v>
      </c>
      <c r="AJ88" s="38">
        <v>0</v>
      </c>
      <c r="AK88" s="38">
        <v>0</v>
      </c>
      <c r="AL88" s="38">
        <v>0</v>
      </c>
      <c r="AM88" s="40">
        <v>0</v>
      </c>
      <c r="AN88" s="38">
        <f t="shared" si="246"/>
        <v>0</v>
      </c>
      <c r="AO88" s="38">
        <f t="shared" si="246"/>
        <v>0</v>
      </c>
      <c r="AP88" s="38">
        <f t="shared" si="246"/>
        <v>0</v>
      </c>
      <c r="AQ88" s="38">
        <f t="shared" si="246"/>
        <v>0</v>
      </c>
      <c r="AR88" s="38">
        <f t="shared" si="246"/>
        <v>0</v>
      </c>
      <c r="AS88" s="38">
        <f t="shared" si="246"/>
        <v>0</v>
      </c>
      <c r="AT88" s="39">
        <f t="shared" si="246"/>
        <v>0</v>
      </c>
      <c r="AU88" s="38">
        <v>0</v>
      </c>
      <c r="AV88" s="38">
        <v>0</v>
      </c>
      <c r="AW88" s="38">
        <v>0</v>
      </c>
      <c r="AX88" s="38">
        <v>0</v>
      </c>
      <c r="AY88" s="38">
        <v>0</v>
      </c>
      <c r="AZ88" s="38">
        <v>0</v>
      </c>
      <c r="BA88" s="40">
        <v>0</v>
      </c>
      <c r="BB88" s="38">
        <v>0</v>
      </c>
      <c r="BC88" s="38">
        <v>0</v>
      </c>
      <c r="BD88" s="38">
        <v>0</v>
      </c>
      <c r="BE88" s="38">
        <v>0</v>
      </c>
      <c r="BF88" s="38">
        <v>0</v>
      </c>
      <c r="BG88" s="38">
        <v>0</v>
      </c>
      <c r="BH88" s="40">
        <v>0</v>
      </c>
      <c r="BI88" s="38">
        <v>0</v>
      </c>
      <c r="BJ88" s="38">
        <v>0</v>
      </c>
      <c r="BK88" s="38">
        <v>0</v>
      </c>
      <c r="BL88" s="38">
        <v>0</v>
      </c>
      <c r="BM88" s="38">
        <v>0</v>
      </c>
      <c r="BN88" s="38">
        <v>0</v>
      </c>
      <c r="BO88" s="40">
        <v>0</v>
      </c>
      <c r="BP88" s="38">
        <v>0</v>
      </c>
      <c r="BQ88" s="38">
        <v>0</v>
      </c>
      <c r="BR88" s="38">
        <v>0</v>
      </c>
      <c r="BS88" s="38">
        <v>0</v>
      </c>
      <c r="BT88" s="38">
        <v>0</v>
      </c>
      <c r="BU88" s="38">
        <v>0</v>
      </c>
      <c r="BV88" s="40">
        <v>0</v>
      </c>
      <c r="BW88" s="41">
        <f t="shared" si="247"/>
        <v>0</v>
      </c>
      <c r="BX88" s="41">
        <f t="shared" si="248"/>
        <v>0</v>
      </c>
      <c r="BY88" s="41">
        <f t="shared" si="249"/>
        <v>0</v>
      </c>
      <c r="BZ88" s="41">
        <f t="shared" si="250"/>
        <v>0</v>
      </c>
      <c r="CA88" s="41">
        <f t="shared" si="251"/>
        <v>0</v>
      </c>
      <c r="CB88" s="41">
        <f t="shared" si="252"/>
        <v>0</v>
      </c>
      <c r="CC88" s="42">
        <f t="shared" si="253"/>
        <v>0</v>
      </c>
      <c r="CD88" s="88" t="s">
        <v>108</v>
      </c>
    </row>
    <row r="89" spans="1:82" ht="47.25">
      <c r="A89" s="43" t="s">
        <v>284</v>
      </c>
      <c r="B89" s="61" t="s">
        <v>285</v>
      </c>
      <c r="C89" s="45" t="s">
        <v>286</v>
      </c>
      <c r="D89" s="37" t="s">
        <v>108</v>
      </c>
      <c r="E89" s="38">
        <f t="shared" si="245"/>
        <v>0</v>
      </c>
      <c r="F89" s="38">
        <f t="shared" si="245"/>
        <v>0</v>
      </c>
      <c r="G89" s="38">
        <f t="shared" si="245"/>
        <v>0</v>
      </c>
      <c r="H89" s="38">
        <f t="shared" si="245"/>
        <v>0</v>
      </c>
      <c r="I89" s="38">
        <f t="shared" si="245"/>
        <v>0</v>
      </c>
      <c r="J89" s="38">
        <f t="shared" si="245"/>
        <v>0</v>
      </c>
      <c r="K89" s="39">
        <f t="shared" si="245"/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40">
        <v>0</v>
      </c>
      <c r="S89" s="38">
        <v>0</v>
      </c>
      <c r="T89" s="38">
        <v>0</v>
      </c>
      <c r="U89" s="38">
        <v>0</v>
      </c>
      <c r="V89" s="38">
        <v>0</v>
      </c>
      <c r="W89" s="38">
        <v>0</v>
      </c>
      <c r="X89" s="38">
        <v>0</v>
      </c>
      <c r="Y89" s="40">
        <v>0</v>
      </c>
      <c r="Z89" s="38">
        <v>0</v>
      </c>
      <c r="AA89" s="38">
        <v>0</v>
      </c>
      <c r="AB89" s="38">
        <v>0</v>
      </c>
      <c r="AC89" s="38">
        <v>0</v>
      </c>
      <c r="AD89" s="38">
        <v>0</v>
      </c>
      <c r="AE89" s="38">
        <v>0</v>
      </c>
      <c r="AF89" s="40">
        <v>0</v>
      </c>
      <c r="AG89" s="38">
        <v>0</v>
      </c>
      <c r="AH89" s="38">
        <v>0</v>
      </c>
      <c r="AI89" s="38">
        <v>0</v>
      </c>
      <c r="AJ89" s="38">
        <v>0</v>
      </c>
      <c r="AK89" s="38">
        <v>0</v>
      </c>
      <c r="AL89" s="38">
        <v>0</v>
      </c>
      <c r="AM89" s="40">
        <v>0</v>
      </c>
      <c r="AN89" s="38">
        <f t="shared" si="246"/>
        <v>0</v>
      </c>
      <c r="AO89" s="38">
        <f t="shared" si="246"/>
        <v>0</v>
      </c>
      <c r="AP89" s="38">
        <f t="shared" si="246"/>
        <v>0</v>
      </c>
      <c r="AQ89" s="38">
        <f t="shared" si="246"/>
        <v>0</v>
      </c>
      <c r="AR89" s="38">
        <f t="shared" si="246"/>
        <v>0</v>
      </c>
      <c r="AS89" s="38">
        <f t="shared" si="246"/>
        <v>0</v>
      </c>
      <c r="AT89" s="39">
        <f t="shared" si="246"/>
        <v>0</v>
      </c>
      <c r="AU89" s="38">
        <v>0</v>
      </c>
      <c r="AV89" s="38">
        <v>0</v>
      </c>
      <c r="AW89" s="38">
        <v>0</v>
      </c>
      <c r="AX89" s="38">
        <v>0</v>
      </c>
      <c r="AY89" s="38">
        <v>0</v>
      </c>
      <c r="AZ89" s="38">
        <v>0</v>
      </c>
      <c r="BA89" s="40">
        <v>0</v>
      </c>
      <c r="BB89" s="38">
        <v>0</v>
      </c>
      <c r="BC89" s="38">
        <v>0</v>
      </c>
      <c r="BD89" s="38">
        <v>0</v>
      </c>
      <c r="BE89" s="38">
        <v>0</v>
      </c>
      <c r="BF89" s="38">
        <v>0</v>
      </c>
      <c r="BG89" s="38">
        <v>0</v>
      </c>
      <c r="BH89" s="40">
        <v>0</v>
      </c>
      <c r="BI89" s="38">
        <v>0</v>
      </c>
      <c r="BJ89" s="38">
        <v>0</v>
      </c>
      <c r="BK89" s="38">
        <v>0</v>
      </c>
      <c r="BL89" s="38">
        <v>0</v>
      </c>
      <c r="BM89" s="38">
        <v>0</v>
      </c>
      <c r="BN89" s="38">
        <v>0</v>
      </c>
      <c r="BO89" s="40">
        <v>0</v>
      </c>
      <c r="BP89" s="38">
        <v>0</v>
      </c>
      <c r="BQ89" s="38">
        <v>0</v>
      </c>
      <c r="BR89" s="38">
        <v>0</v>
      </c>
      <c r="BS89" s="38">
        <v>0</v>
      </c>
      <c r="BT89" s="38">
        <v>0</v>
      </c>
      <c r="BU89" s="38">
        <v>0</v>
      </c>
      <c r="BV89" s="40">
        <v>0</v>
      </c>
      <c r="BW89" s="41">
        <f t="shared" si="247"/>
        <v>0</v>
      </c>
      <c r="BX89" s="41">
        <f t="shared" si="248"/>
        <v>0</v>
      </c>
      <c r="BY89" s="41">
        <f t="shared" si="249"/>
        <v>0</v>
      </c>
      <c r="BZ89" s="41">
        <f t="shared" si="250"/>
        <v>0</v>
      </c>
      <c r="CA89" s="41">
        <f t="shared" si="251"/>
        <v>0</v>
      </c>
      <c r="CB89" s="41">
        <f t="shared" si="252"/>
        <v>0</v>
      </c>
      <c r="CC89" s="42">
        <f t="shared" si="253"/>
        <v>0</v>
      </c>
      <c r="CD89" s="88" t="s">
        <v>108</v>
      </c>
    </row>
    <row r="90" spans="1:82" ht="47.25">
      <c r="A90" s="43" t="s">
        <v>287</v>
      </c>
      <c r="B90" s="61" t="s">
        <v>288</v>
      </c>
      <c r="C90" s="45" t="s">
        <v>289</v>
      </c>
      <c r="D90" s="37" t="s">
        <v>108</v>
      </c>
      <c r="E90" s="38">
        <f t="shared" si="245"/>
        <v>0</v>
      </c>
      <c r="F90" s="38">
        <f t="shared" si="245"/>
        <v>0</v>
      </c>
      <c r="G90" s="38">
        <f t="shared" si="245"/>
        <v>0</v>
      </c>
      <c r="H90" s="38">
        <f t="shared" si="245"/>
        <v>0</v>
      </c>
      <c r="I90" s="38">
        <f t="shared" si="245"/>
        <v>0</v>
      </c>
      <c r="J90" s="38">
        <f t="shared" si="245"/>
        <v>0</v>
      </c>
      <c r="K90" s="39">
        <f t="shared" si="245"/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40">
        <v>0</v>
      </c>
      <c r="S90" s="38">
        <v>0</v>
      </c>
      <c r="T90" s="38">
        <v>0</v>
      </c>
      <c r="U90" s="38">
        <v>0</v>
      </c>
      <c r="V90" s="38">
        <v>0</v>
      </c>
      <c r="W90" s="38">
        <v>0</v>
      </c>
      <c r="X90" s="38">
        <v>0</v>
      </c>
      <c r="Y90" s="40">
        <v>0</v>
      </c>
      <c r="Z90" s="38">
        <v>0</v>
      </c>
      <c r="AA90" s="38">
        <v>0</v>
      </c>
      <c r="AB90" s="38">
        <v>0</v>
      </c>
      <c r="AC90" s="38">
        <v>0</v>
      </c>
      <c r="AD90" s="38">
        <v>0</v>
      </c>
      <c r="AE90" s="38">
        <v>0</v>
      </c>
      <c r="AF90" s="40">
        <v>0</v>
      </c>
      <c r="AG90" s="38">
        <v>0</v>
      </c>
      <c r="AH90" s="38">
        <v>0</v>
      </c>
      <c r="AI90" s="38">
        <v>0</v>
      </c>
      <c r="AJ90" s="38">
        <v>0</v>
      </c>
      <c r="AK90" s="38">
        <v>0</v>
      </c>
      <c r="AL90" s="38">
        <v>0</v>
      </c>
      <c r="AM90" s="40">
        <v>0</v>
      </c>
      <c r="AN90" s="38">
        <f t="shared" si="246"/>
        <v>0</v>
      </c>
      <c r="AO90" s="38">
        <f t="shared" si="246"/>
        <v>0</v>
      </c>
      <c r="AP90" s="38">
        <f t="shared" si="246"/>
        <v>0</v>
      </c>
      <c r="AQ90" s="38">
        <f t="shared" si="246"/>
        <v>0</v>
      </c>
      <c r="AR90" s="38">
        <f t="shared" si="246"/>
        <v>0</v>
      </c>
      <c r="AS90" s="38">
        <f t="shared" si="246"/>
        <v>0</v>
      </c>
      <c r="AT90" s="39">
        <f t="shared" si="246"/>
        <v>0</v>
      </c>
      <c r="AU90" s="38">
        <v>0</v>
      </c>
      <c r="AV90" s="38">
        <v>0</v>
      </c>
      <c r="AW90" s="38">
        <v>0</v>
      </c>
      <c r="AX90" s="38">
        <v>0</v>
      </c>
      <c r="AY90" s="38">
        <v>0</v>
      </c>
      <c r="AZ90" s="38">
        <v>0</v>
      </c>
      <c r="BA90" s="40">
        <v>0</v>
      </c>
      <c r="BB90" s="38">
        <v>0</v>
      </c>
      <c r="BC90" s="38">
        <v>0</v>
      </c>
      <c r="BD90" s="38">
        <v>0</v>
      </c>
      <c r="BE90" s="38">
        <v>0</v>
      </c>
      <c r="BF90" s="38">
        <v>0</v>
      </c>
      <c r="BG90" s="38">
        <v>0</v>
      </c>
      <c r="BH90" s="40">
        <v>0</v>
      </c>
      <c r="BI90" s="38">
        <v>0</v>
      </c>
      <c r="BJ90" s="38">
        <v>0</v>
      </c>
      <c r="BK90" s="38">
        <v>0</v>
      </c>
      <c r="BL90" s="38">
        <v>0</v>
      </c>
      <c r="BM90" s="38">
        <v>0</v>
      </c>
      <c r="BN90" s="38">
        <v>0</v>
      </c>
      <c r="BO90" s="40">
        <v>0</v>
      </c>
      <c r="BP90" s="38">
        <v>0</v>
      </c>
      <c r="BQ90" s="38">
        <v>0</v>
      </c>
      <c r="BR90" s="38">
        <v>0</v>
      </c>
      <c r="BS90" s="38">
        <v>0</v>
      </c>
      <c r="BT90" s="38">
        <v>0</v>
      </c>
      <c r="BU90" s="38">
        <v>0</v>
      </c>
      <c r="BV90" s="40">
        <v>0</v>
      </c>
      <c r="BW90" s="41">
        <f t="shared" si="247"/>
        <v>0</v>
      </c>
      <c r="BX90" s="41">
        <f t="shared" si="248"/>
        <v>0</v>
      </c>
      <c r="BY90" s="41">
        <f t="shared" si="249"/>
        <v>0</v>
      </c>
      <c r="BZ90" s="41">
        <f t="shared" si="250"/>
        <v>0</v>
      </c>
      <c r="CA90" s="41">
        <f t="shared" si="251"/>
        <v>0</v>
      </c>
      <c r="CB90" s="41">
        <f t="shared" si="252"/>
        <v>0</v>
      </c>
      <c r="CC90" s="42">
        <f t="shared" si="253"/>
        <v>0</v>
      </c>
      <c r="CD90" s="88" t="s">
        <v>108</v>
      </c>
    </row>
    <row r="91" spans="1:82" ht="47.25">
      <c r="A91" s="43" t="s">
        <v>290</v>
      </c>
      <c r="B91" s="78" t="s">
        <v>291</v>
      </c>
      <c r="C91" s="45" t="s">
        <v>292</v>
      </c>
      <c r="D91" s="37" t="s">
        <v>108</v>
      </c>
      <c r="E91" s="38">
        <f t="shared" si="245"/>
        <v>0</v>
      </c>
      <c r="F91" s="38">
        <f t="shared" si="245"/>
        <v>0</v>
      </c>
      <c r="G91" s="38">
        <f t="shared" si="245"/>
        <v>0</v>
      </c>
      <c r="H91" s="38">
        <f t="shared" si="245"/>
        <v>0</v>
      </c>
      <c r="I91" s="38">
        <f t="shared" si="245"/>
        <v>0</v>
      </c>
      <c r="J91" s="38">
        <f t="shared" si="245"/>
        <v>0</v>
      </c>
      <c r="K91" s="39">
        <f t="shared" si="245"/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40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40">
        <v>0</v>
      </c>
      <c r="Z91" s="38">
        <v>0</v>
      </c>
      <c r="AA91" s="38">
        <v>0</v>
      </c>
      <c r="AB91" s="38">
        <v>0</v>
      </c>
      <c r="AC91" s="38">
        <v>0</v>
      </c>
      <c r="AD91" s="38">
        <v>0</v>
      </c>
      <c r="AE91" s="38">
        <v>0</v>
      </c>
      <c r="AF91" s="40">
        <v>0</v>
      </c>
      <c r="AG91" s="38">
        <v>0</v>
      </c>
      <c r="AH91" s="38">
        <v>0</v>
      </c>
      <c r="AI91" s="38">
        <v>0</v>
      </c>
      <c r="AJ91" s="38">
        <v>0</v>
      </c>
      <c r="AK91" s="38">
        <v>0</v>
      </c>
      <c r="AL91" s="38">
        <v>0</v>
      </c>
      <c r="AM91" s="40">
        <v>0</v>
      </c>
      <c r="AN91" s="38">
        <f t="shared" si="246"/>
        <v>0</v>
      </c>
      <c r="AO91" s="38">
        <f t="shared" si="246"/>
        <v>0</v>
      </c>
      <c r="AP91" s="38">
        <f t="shared" si="246"/>
        <v>0</v>
      </c>
      <c r="AQ91" s="38">
        <f t="shared" si="246"/>
        <v>0</v>
      </c>
      <c r="AR91" s="38">
        <f t="shared" si="246"/>
        <v>0</v>
      </c>
      <c r="AS91" s="38">
        <f t="shared" si="246"/>
        <v>0</v>
      </c>
      <c r="AT91" s="39">
        <f t="shared" si="246"/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38">
        <v>0</v>
      </c>
      <c r="BA91" s="40">
        <v>0</v>
      </c>
      <c r="BB91" s="38">
        <v>0</v>
      </c>
      <c r="BC91" s="38">
        <v>0</v>
      </c>
      <c r="BD91" s="38">
        <v>0</v>
      </c>
      <c r="BE91" s="38">
        <v>0</v>
      </c>
      <c r="BF91" s="38">
        <v>0</v>
      </c>
      <c r="BG91" s="38">
        <v>0</v>
      </c>
      <c r="BH91" s="40">
        <v>0</v>
      </c>
      <c r="BI91" s="38">
        <v>0</v>
      </c>
      <c r="BJ91" s="38">
        <v>0</v>
      </c>
      <c r="BK91" s="38">
        <v>0</v>
      </c>
      <c r="BL91" s="38">
        <v>0</v>
      </c>
      <c r="BM91" s="38">
        <v>0</v>
      </c>
      <c r="BN91" s="38">
        <v>0</v>
      </c>
      <c r="BO91" s="40">
        <v>0</v>
      </c>
      <c r="BP91" s="38">
        <v>0</v>
      </c>
      <c r="BQ91" s="38">
        <v>0</v>
      </c>
      <c r="BR91" s="38">
        <v>0</v>
      </c>
      <c r="BS91" s="38">
        <v>0</v>
      </c>
      <c r="BT91" s="38">
        <v>0</v>
      </c>
      <c r="BU91" s="38">
        <v>0</v>
      </c>
      <c r="BV91" s="40">
        <v>0</v>
      </c>
      <c r="BW91" s="41">
        <f t="shared" si="247"/>
        <v>0</v>
      </c>
      <c r="BX91" s="41">
        <f t="shared" si="248"/>
        <v>0</v>
      </c>
      <c r="BY91" s="41">
        <f t="shared" si="249"/>
        <v>0</v>
      </c>
      <c r="BZ91" s="41">
        <f t="shared" si="250"/>
        <v>0</v>
      </c>
      <c r="CA91" s="41">
        <f t="shared" si="251"/>
        <v>0</v>
      </c>
      <c r="CB91" s="41">
        <f t="shared" si="252"/>
        <v>0</v>
      </c>
      <c r="CC91" s="42">
        <f t="shared" si="253"/>
        <v>0</v>
      </c>
      <c r="CD91" s="88" t="s">
        <v>108</v>
      </c>
    </row>
    <row r="92" spans="1:82" ht="47.25">
      <c r="A92" s="43" t="s">
        <v>293</v>
      </c>
      <c r="B92" s="78" t="s">
        <v>294</v>
      </c>
      <c r="C92" s="45" t="s">
        <v>295</v>
      </c>
      <c r="D92" s="37" t="s">
        <v>108</v>
      </c>
      <c r="E92" s="38">
        <f t="shared" si="245"/>
        <v>0</v>
      </c>
      <c r="F92" s="38">
        <f t="shared" si="245"/>
        <v>0</v>
      </c>
      <c r="G92" s="38">
        <f t="shared" si="245"/>
        <v>0</v>
      </c>
      <c r="H92" s="38">
        <f t="shared" si="245"/>
        <v>0</v>
      </c>
      <c r="I92" s="38">
        <f t="shared" si="245"/>
        <v>0</v>
      </c>
      <c r="J92" s="38">
        <f t="shared" si="245"/>
        <v>0</v>
      </c>
      <c r="K92" s="39">
        <f t="shared" si="245"/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40">
        <v>0</v>
      </c>
      <c r="S92" s="38">
        <v>0</v>
      </c>
      <c r="T92" s="38">
        <v>0</v>
      </c>
      <c r="U92" s="38">
        <v>0</v>
      </c>
      <c r="V92" s="38">
        <v>0</v>
      </c>
      <c r="W92" s="38">
        <v>0</v>
      </c>
      <c r="X92" s="38">
        <v>0</v>
      </c>
      <c r="Y92" s="40">
        <v>0</v>
      </c>
      <c r="Z92" s="38">
        <v>0</v>
      </c>
      <c r="AA92" s="38">
        <v>0</v>
      </c>
      <c r="AB92" s="38">
        <v>0</v>
      </c>
      <c r="AC92" s="38">
        <v>0</v>
      </c>
      <c r="AD92" s="38">
        <v>0</v>
      </c>
      <c r="AE92" s="38">
        <v>0</v>
      </c>
      <c r="AF92" s="40">
        <v>0</v>
      </c>
      <c r="AG92" s="38">
        <v>0</v>
      </c>
      <c r="AH92" s="38">
        <v>0</v>
      </c>
      <c r="AI92" s="38">
        <v>0</v>
      </c>
      <c r="AJ92" s="38">
        <v>0</v>
      </c>
      <c r="AK92" s="38">
        <v>0</v>
      </c>
      <c r="AL92" s="38">
        <v>0</v>
      </c>
      <c r="AM92" s="40">
        <v>0</v>
      </c>
      <c r="AN92" s="38">
        <f t="shared" si="246"/>
        <v>0</v>
      </c>
      <c r="AO92" s="38">
        <f t="shared" si="246"/>
        <v>0</v>
      </c>
      <c r="AP92" s="38">
        <f t="shared" si="246"/>
        <v>0</v>
      </c>
      <c r="AQ92" s="38">
        <f t="shared" si="246"/>
        <v>0</v>
      </c>
      <c r="AR92" s="38">
        <f t="shared" si="246"/>
        <v>0</v>
      </c>
      <c r="AS92" s="38">
        <f t="shared" si="246"/>
        <v>0</v>
      </c>
      <c r="AT92" s="39">
        <f t="shared" si="246"/>
        <v>0</v>
      </c>
      <c r="AU92" s="38">
        <v>0</v>
      </c>
      <c r="AV92" s="38">
        <v>0</v>
      </c>
      <c r="AW92" s="38">
        <v>0</v>
      </c>
      <c r="AX92" s="38">
        <v>0</v>
      </c>
      <c r="AY92" s="38">
        <v>0</v>
      </c>
      <c r="AZ92" s="38">
        <v>0</v>
      </c>
      <c r="BA92" s="40">
        <v>0</v>
      </c>
      <c r="BB92" s="38">
        <v>0</v>
      </c>
      <c r="BC92" s="38">
        <v>0</v>
      </c>
      <c r="BD92" s="38">
        <v>0</v>
      </c>
      <c r="BE92" s="38">
        <v>0</v>
      </c>
      <c r="BF92" s="38">
        <v>0</v>
      </c>
      <c r="BG92" s="38">
        <v>0</v>
      </c>
      <c r="BH92" s="40">
        <v>0</v>
      </c>
      <c r="BI92" s="38">
        <v>0</v>
      </c>
      <c r="BJ92" s="38">
        <v>0</v>
      </c>
      <c r="BK92" s="38">
        <v>0</v>
      </c>
      <c r="BL92" s="38">
        <v>0</v>
      </c>
      <c r="BM92" s="38">
        <v>0</v>
      </c>
      <c r="BN92" s="38">
        <v>0</v>
      </c>
      <c r="BO92" s="40">
        <v>0</v>
      </c>
      <c r="BP92" s="38">
        <v>0</v>
      </c>
      <c r="BQ92" s="38">
        <v>0</v>
      </c>
      <c r="BR92" s="38">
        <v>0</v>
      </c>
      <c r="BS92" s="38">
        <v>0</v>
      </c>
      <c r="BT92" s="38">
        <v>0</v>
      </c>
      <c r="BU92" s="38">
        <v>0</v>
      </c>
      <c r="BV92" s="40">
        <v>0</v>
      </c>
      <c r="BW92" s="41">
        <f t="shared" si="247"/>
        <v>0</v>
      </c>
      <c r="BX92" s="41">
        <f t="shared" si="248"/>
        <v>0</v>
      </c>
      <c r="BY92" s="41">
        <f t="shared" si="249"/>
        <v>0</v>
      </c>
      <c r="BZ92" s="41">
        <f t="shared" si="250"/>
        <v>0</v>
      </c>
      <c r="CA92" s="41">
        <f t="shared" si="251"/>
        <v>0</v>
      </c>
      <c r="CB92" s="41">
        <f t="shared" si="252"/>
        <v>0</v>
      </c>
      <c r="CC92" s="42">
        <f t="shared" si="253"/>
        <v>0</v>
      </c>
      <c r="CD92" s="88" t="s">
        <v>108</v>
      </c>
    </row>
    <row r="93" spans="1:82" ht="47.25">
      <c r="A93" s="43" t="s">
        <v>296</v>
      </c>
      <c r="B93" s="78" t="s">
        <v>297</v>
      </c>
      <c r="C93" s="46" t="s">
        <v>298</v>
      </c>
      <c r="D93" s="37" t="s">
        <v>108</v>
      </c>
      <c r="E93" s="38">
        <f t="shared" si="245"/>
        <v>0</v>
      </c>
      <c r="F93" s="38">
        <f t="shared" si="245"/>
        <v>0</v>
      </c>
      <c r="G93" s="38">
        <f t="shared" si="245"/>
        <v>0</v>
      </c>
      <c r="H93" s="38">
        <f t="shared" si="245"/>
        <v>0</v>
      </c>
      <c r="I93" s="38">
        <f t="shared" si="245"/>
        <v>0</v>
      </c>
      <c r="J93" s="38">
        <f t="shared" si="245"/>
        <v>0</v>
      </c>
      <c r="K93" s="39">
        <f t="shared" si="245"/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40">
        <v>0</v>
      </c>
      <c r="S93" s="38">
        <v>0</v>
      </c>
      <c r="T93" s="38">
        <v>0</v>
      </c>
      <c r="U93" s="38">
        <v>0</v>
      </c>
      <c r="V93" s="38">
        <v>0</v>
      </c>
      <c r="W93" s="38">
        <v>0</v>
      </c>
      <c r="X93" s="38">
        <v>0</v>
      </c>
      <c r="Y93" s="40">
        <v>0</v>
      </c>
      <c r="Z93" s="38">
        <v>0</v>
      </c>
      <c r="AA93" s="38">
        <v>0</v>
      </c>
      <c r="AB93" s="38">
        <v>0</v>
      </c>
      <c r="AC93" s="38">
        <v>0</v>
      </c>
      <c r="AD93" s="38">
        <v>0</v>
      </c>
      <c r="AE93" s="38">
        <v>0</v>
      </c>
      <c r="AF93" s="40">
        <v>0</v>
      </c>
      <c r="AG93" s="38">
        <v>0</v>
      </c>
      <c r="AH93" s="38">
        <v>0</v>
      </c>
      <c r="AI93" s="38">
        <v>0</v>
      </c>
      <c r="AJ93" s="38">
        <v>0</v>
      </c>
      <c r="AK93" s="38">
        <v>0</v>
      </c>
      <c r="AL93" s="38">
        <v>0</v>
      </c>
      <c r="AM93" s="40">
        <v>0</v>
      </c>
      <c r="AN93" s="38">
        <f t="shared" si="246"/>
        <v>0</v>
      </c>
      <c r="AO93" s="38">
        <f t="shared" si="246"/>
        <v>0</v>
      </c>
      <c r="AP93" s="38">
        <f t="shared" si="246"/>
        <v>0</v>
      </c>
      <c r="AQ93" s="38">
        <f t="shared" si="246"/>
        <v>0</v>
      </c>
      <c r="AR93" s="38">
        <f t="shared" si="246"/>
        <v>0</v>
      </c>
      <c r="AS93" s="38">
        <f t="shared" si="246"/>
        <v>0</v>
      </c>
      <c r="AT93" s="39">
        <f t="shared" si="246"/>
        <v>0</v>
      </c>
      <c r="AU93" s="38">
        <v>0</v>
      </c>
      <c r="AV93" s="38">
        <v>0</v>
      </c>
      <c r="AW93" s="38">
        <v>0</v>
      </c>
      <c r="AX93" s="38">
        <v>0</v>
      </c>
      <c r="AY93" s="38">
        <v>0</v>
      </c>
      <c r="AZ93" s="38">
        <v>0</v>
      </c>
      <c r="BA93" s="40">
        <v>0</v>
      </c>
      <c r="BB93" s="38">
        <v>0</v>
      </c>
      <c r="BC93" s="38">
        <v>0</v>
      </c>
      <c r="BD93" s="38">
        <v>0</v>
      </c>
      <c r="BE93" s="38">
        <v>0</v>
      </c>
      <c r="BF93" s="38">
        <v>0</v>
      </c>
      <c r="BG93" s="38">
        <v>0</v>
      </c>
      <c r="BH93" s="40">
        <v>0</v>
      </c>
      <c r="BI93" s="38">
        <v>0</v>
      </c>
      <c r="BJ93" s="38">
        <v>0</v>
      </c>
      <c r="BK93" s="38">
        <v>0</v>
      </c>
      <c r="BL93" s="38">
        <v>0</v>
      </c>
      <c r="BM93" s="38">
        <v>0</v>
      </c>
      <c r="BN93" s="38">
        <v>0</v>
      </c>
      <c r="BO93" s="40">
        <v>0</v>
      </c>
      <c r="BP93" s="38">
        <v>0</v>
      </c>
      <c r="BQ93" s="38">
        <v>0</v>
      </c>
      <c r="BR93" s="38">
        <v>0</v>
      </c>
      <c r="BS93" s="38">
        <v>0</v>
      </c>
      <c r="BT93" s="38">
        <v>0</v>
      </c>
      <c r="BU93" s="38">
        <v>0</v>
      </c>
      <c r="BV93" s="40">
        <v>0</v>
      </c>
      <c r="BW93" s="41">
        <f t="shared" si="247"/>
        <v>0</v>
      </c>
      <c r="BX93" s="41">
        <f t="shared" si="248"/>
        <v>0</v>
      </c>
      <c r="BY93" s="41">
        <f t="shared" si="249"/>
        <v>0</v>
      </c>
      <c r="BZ93" s="41">
        <f t="shared" si="250"/>
        <v>0</v>
      </c>
      <c r="CA93" s="41">
        <f t="shared" si="251"/>
        <v>0</v>
      </c>
      <c r="CB93" s="41">
        <f t="shared" si="252"/>
        <v>0</v>
      </c>
      <c r="CC93" s="42">
        <f t="shared" si="253"/>
        <v>0</v>
      </c>
      <c r="CD93" s="88" t="s">
        <v>108</v>
      </c>
    </row>
    <row r="94" spans="1:82" ht="47.25">
      <c r="A94" s="43" t="s">
        <v>299</v>
      </c>
      <c r="B94" s="78" t="s">
        <v>300</v>
      </c>
      <c r="C94" s="46" t="s">
        <v>301</v>
      </c>
      <c r="D94" s="37" t="s">
        <v>108</v>
      </c>
      <c r="E94" s="38">
        <f t="shared" si="245"/>
        <v>0</v>
      </c>
      <c r="F94" s="38">
        <f t="shared" si="245"/>
        <v>0</v>
      </c>
      <c r="G94" s="38">
        <f t="shared" si="245"/>
        <v>0</v>
      </c>
      <c r="H94" s="38">
        <f t="shared" si="245"/>
        <v>0</v>
      </c>
      <c r="I94" s="38">
        <f t="shared" si="245"/>
        <v>0</v>
      </c>
      <c r="J94" s="38">
        <f t="shared" si="245"/>
        <v>0</v>
      </c>
      <c r="K94" s="39">
        <f t="shared" si="245"/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40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40">
        <v>0</v>
      </c>
      <c r="Z94" s="38">
        <v>0</v>
      </c>
      <c r="AA94" s="38">
        <v>0</v>
      </c>
      <c r="AB94" s="38">
        <v>0</v>
      </c>
      <c r="AC94" s="38">
        <v>0</v>
      </c>
      <c r="AD94" s="38">
        <v>0</v>
      </c>
      <c r="AE94" s="38">
        <v>0</v>
      </c>
      <c r="AF94" s="40">
        <v>0</v>
      </c>
      <c r="AG94" s="38">
        <v>0</v>
      </c>
      <c r="AH94" s="38">
        <v>0</v>
      </c>
      <c r="AI94" s="38">
        <v>0</v>
      </c>
      <c r="AJ94" s="38">
        <v>0</v>
      </c>
      <c r="AK94" s="38">
        <v>0</v>
      </c>
      <c r="AL94" s="38">
        <v>0</v>
      </c>
      <c r="AM94" s="40">
        <v>0</v>
      </c>
      <c r="AN94" s="38">
        <f t="shared" si="246"/>
        <v>0</v>
      </c>
      <c r="AO94" s="38">
        <f t="shared" si="246"/>
        <v>0</v>
      </c>
      <c r="AP94" s="38">
        <f t="shared" si="246"/>
        <v>0</v>
      </c>
      <c r="AQ94" s="38">
        <f t="shared" si="246"/>
        <v>0</v>
      </c>
      <c r="AR94" s="38">
        <f t="shared" si="246"/>
        <v>0</v>
      </c>
      <c r="AS94" s="38">
        <f t="shared" si="246"/>
        <v>0</v>
      </c>
      <c r="AT94" s="39">
        <f t="shared" si="246"/>
        <v>0</v>
      </c>
      <c r="AU94" s="38">
        <v>0</v>
      </c>
      <c r="AV94" s="38">
        <v>0</v>
      </c>
      <c r="AW94" s="38">
        <v>0</v>
      </c>
      <c r="AX94" s="38">
        <v>0</v>
      </c>
      <c r="AY94" s="38">
        <v>0</v>
      </c>
      <c r="AZ94" s="38">
        <v>0</v>
      </c>
      <c r="BA94" s="40">
        <v>0</v>
      </c>
      <c r="BB94" s="38">
        <v>0</v>
      </c>
      <c r="BC94" s="38">
        <v>0</v>
      </c>
      <c r="BD94" s="38">
        <v>0</v>
      </c>
      <c r="BE94" s="38">
        <v>0</v>
      </c>
      <c r="BF94" s="38">
        <v>0</v>
      </c>
      <c r="BG94" s="38">
        <v>0</v>
      </c>
      <c r="BH94" s="40">
        <v>0</v>
      </c>
      <c r="BI94" s="38">
        <v>0</v>
      </c>
      <c r="BJ94" s="38">
        <v>0</v>
      </c>
      <c r="BK94" s="38">
        <v>0</v>
      </c>
      <c r="BL94" s="38">
        <v>0</v>
      </c>
      <c r="BM94" s="38">
        <v>0</v>
      </c>
      <c r="BN94" s="38">
        <v>0</v>
      </c>
      <c r="BO94" s="40">
        <v>0</v>
      </c>
      <c r="BP94" s="38">
        <v>0</v>
      </c>
      <c r="BQ94" s="38">
        <v>0</v>
      </c>
      <c r="BR94" s="38">
        <v>0</v>
      </c>
      <c r="BS94" s="38">
        <v>0</v>
      </c>
      <c r="BT94" s="38">
        <v>0</v>
      </c>
      <c r="BU94" s="38">
        <v>0</v>
      </c>
      <c r="BV94" s="40">
        <v>0</v>
      </c>
      <c r="BW94" s="41">
        <f t="shared" si="247"/>
        <v>0</v>
      </c>
      <c r="BX94" s="41">
        <f t="shared" si="248"/>
        <v>0</v>
      </c>
      <c r="BY94" s="41">
        <f t="shared" si="249"/>
        <v>0</v>
      </c>
      <c r="BZ94" s="41">
        <f t="shared" si="250"/>
        <v>0</v>
      </c>
      <c r="CA94" s="41">
        <f t="shared" si="251"/>
        <v>0</v>
      </c>
      <c r="CB94" s="41">
        <f t="shared" si="252"/>
        <v>0</v>
      </c>
      <c r="CC94" s="42">
        <f t="shared" si="253"/>
        <v>0</v>
      </c>
      <c r="CD94" s="88" t="s">
        <v>108</v>
      </c>
    </row>
    <row r="95" spans="1:82" ht="47.25">
      <c r="A95" s="43" t="s">
        <v>302</v>
      </c>
      <c r="B95" s="61" t="s">
        <v>303</v>
      </c>
      <c r="C95" s="45" t="s">
        <v>304</v>
      </c>
      <c r="D95" s="37" t="s">
        <v>108</v>
      </c>
      <c r="E95" s="38">
        <f t="shared" si="245"/>
        <v>0</v>
      </c>
      <c r="F95" s="38">
        <f t="shared" si="245"/>
        <v>0</v>
      </c>
      <c r="G95" s="38">
        <f t="shared" si="245"/>
        <v>0</v>
      </c>
      <c r="H95" s="38">
        <f t="shared" si="245"/>
        <v>0</v>
      </c>
      <c r="I95" s="38">
        <f t="shared" si="245"/>
        <v>0</v>
      </c>
      <c r="J95" s="38">
        <f t="shared" si="245"/>
        <v>0</v>
      </c>
      <c r="K95" s="39">
        <f t="shared" si="245"/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40">
        <v>0</v>
      </c>
      <c r="S95" s="38">
        <v>0</v>
      </c>
      <c r="T95" s="38">
        <v>0</v>
      </c>
      <c r="U95" s="38">
        <v>0</v>
      </c>
      <c r="V95" s="38">
        <v>0</v>
      </c>
      <c r="W95" s="38">
        <v>0</v>
      </c>
      <c r="X95" s="38">
        <v>0</v>
      </c>
      <c r="Y95" s="40">
        <v>0</v>
      </c>
      <c r="Z95" s="38">
        <v>0</v>
      </c>
      <c r="AA95" s="38">
        <v>0</v>
      </c>
      <c r="AB95" s="38">
        <v>0</v>
      </c>
      <c r="AC95" s="38">
        <v>0</v>
      </c>
      <c r="AD95" s="38">
        <v>0</v>
      </c>
      <c r="AE95" s="38">
        <v>0</v>
      </c>
      <c r="AF95" s="40">
        <v>0</v>
      </c>
      <c r="AG95" s="38">
        <v>0</v>
      </c>
      <c r="AH95" s="38">
        <v>0</v>
      </c>
      <c r="AI95" s="38">
        <v>0</v>
      </c>
      <c r="AJ95" s="38">
        <v>0</v>
      </c>
      <c r="AK95" s="38">
        <v>0</v>
      </c>
      <c r="AL95" s="38">
        <v>0</v>
      </c>
      <c r="AM95" s="40">
        <v>0</v>
      </c>
      <c r="AN95" s="38">
        <f t="shared" si="246"/>
        <v>0</v>
      </c>
      <c r="AO95" s="38">
        <f t="shared" si="246"/>
        <v>0</v>
      </c>
      <c r="AP95" s="38">
        <f t="shared" si="246"/>
        <v>0</v>
      </c>
      <c r="AQ95" s="38">
        <f t="shared" si="246"/>
        <v>0</v>
      </c>
      <c r="AR95" s="38">
        <f t="shared" si="246"/>
        <v>0</v>
      </c>
      <c r="AS95" s="38">
        <f t="shared" si="246"/>
        <v>0</v>
      </c>
      <c r="AT95" s="39">
        <f t="shared" si="246"/>
        <v>0</v>
      </c>
      <c r="AU95" s="38">
        <v>0</v>
      </c>
      <c r="AV95" s="38">
        <v>0</v>
      </c>
      <c r="AW95" s="38">
        <v>0</v>
      </c>
      <c r="AX95" s="38">
        <v>0</v>
      </c>
      <c r="AY95" s="38">
        <v>0</v>
      </c>
      <c r="AZ95" s="38">
        <v>0</v>
      </c>
      <c r="BA95" s="40">
        <v>0</v>
      </c>
      <c r="BB95" s="38">
        <v>0</v>
      </c>
      <c r="BC95" s="38">
        <v>0</v>
      </c>
      <c r="BD95" s="38">
        <v>0</v>
      </c>
      <c r="BE95" s="38">
        <v>0</v>
      </c>
      <c r="BF95" s="38">
        <v>0</v>
      </c>
      <c r="BG95" s="38">
        <v>0</v>
      </c>
      <c r="BH95" s="40">
        <v>0</v>
      </c>
      <c r="BI95" s="38">
        <v>0</v>
      </c>
      <c r="BJ95" s="38">
        <v>0</v>
      </c>
      <c r="BK95" s="38">
        <v>0</v>
      </c>
      <c r="BL95" s="38">
        <v>0</v>
      </c>
      <c r="BM95" s="38">
        <v>0</v>
      </c>
      <c r="BN95" s="38">
        <v>0</v>
      </c>
      <c r="BO95" s="40">
        <v>0</v>
      </c>
      <c r="BP95" s="38">
        <v>0</v>
      </c>
      <c r="BQ95" s="38">
        <v>0</v>
      </c>
      <c r="BR95" s="38">
        <v>0</v>
      </c>
      <c r="BS95" s="38">
        <v>0</v>
      </c>
      <c r="BT95" s="38">
        <v>0</v>
      </c>
      <c r="BU95" s="38">
        <v>0</v>
      </c>
      <c r="BV95" s="40">
        <v>0</v>
      </c>
      <c r="BW95" s="41">
        <f t="shared" si="247"/>
        <v>0</v>
      </c>
      <c r="BX95" s="41">
        <f t="shared" si="248"/>
        <v>0</v>
      </c>
      <c r="BY95" s="41">
        <f t="shared" si="249"/>
        <v>0</v>
      </c>
      <c r="BZ95" s="41">
        <f t="shared" si="250"/>
        <v>0</v>
      </c>
      <c r="CA95" s="41">
        <f t="shared" si="251"/>
        <v>0</v>
      </c>
      <c r="CB95" s="41">
        <f t="shared" si="252"/>
        <v>0</v>
      </c>
      <c r="CC95" s="42">
        <f t="shared" si="253"/>
        <v>0</v>
      </c>
      <c r="CD95" s="88" t="s">
        <v>108</v>
      </c>
    </row>
    <row r="96" spans="1:82" ht="47.25">
      <c r="A96" s="43" t="s">
        <v>305</v>
      </c>
      <c r="B96" s="61" t="s">
        <v>306</v>
      </c>
      <c r="C96" s="45" t="s">
        <v>307</v>
      </c>
      <c r="D96" s="37" t="s">
        <v>108</v>
      </c>
      <c r="E96" s="38">
        <f t="shared" si="245"/>
        <v>0</v>
      </c>
      <c r="F96" s="38">
        <f t="shared" si="245"/>
        <v>0</v>
      </c>
      <c r="G96" s="38">
        <f t="shared" si="245"/>
        <v>0</v>
      </c>
      <c r="H96" s="38">
        <f t="shared" si="245"/>
        <v>0</v>
      </c>
      <c r="I96" s="38">
        <f t="shared" si="245"/>
        <v>0</v>
      </c>
      <c r="J96" s="38">
        <f t="shared" si="245"/>
        <v>0</v>
      </c>
      <c r="K96" s="39">
        <f t="shared" si="245"/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40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40">
        <v>0</v>
      </c>
      <c r="Z96" s="38">
        <v>0</v>
      </c>
      <c r="AA96" s="38">
        <v>0</v>
      </c>
      <c r="AB96" s="38">
        <v>0</v>
      </c>
      <c r="AC96" s="38">
        <v>0</v>
      </c>
      <c r="AD96" s="38">
        <v>0</v>
      </c>
      <c r="AE96" s="38">
        <v>0</v>
      </c>
      <c r="AF96" s="40">
        <v>0</v>
      </c>
      <c r="AG96" s="38">
        <v>0</v>
      </c>
      <c r="AH96" s="38">
        <v>0</v>
      </c>
      <c r="AI96" s="38">
        <v>0</v>
      </c>
      <c r="AJ96" s="38">
        <v>0</v>
      </c>
      <c r="AK96" s="38">
        <v>0</v>
      </c>
      <c r="AL96" s="38">
        <v>0</v>
      </c>
      <c r="AM96" s="40">
        <v>0</v>
      </c>
      <c r="AN96" s="38">
        <f t="shared" si="246"/>
        <v>0</v>
      </c>
      <c r="AO96" s="38">
        <f t="shared" si="246"/>
        <v>0</v>
      </c>
      <c r="AP96" s="38">
        <f t="shared" si="246"/>
        <v>0</v>
      </c>
      <c r="AQ96" s="38">
        <f t="shared" si="246"/>
        <v>0</v>
      </c>
      <c r="AR96" s="38">
        <f t="shared" si="246"/>
        <v>0</v>
      </c>
      <c r="AS96" s="38">
        <f t="shared" si="246"/>
        <v>0</v>
      </c>
      <c r="AT96" s="39">
        <f t="shared" si="246"/>
        <v>0</v>
      </c>
      <c r="AU96" s="38">
        <v>0</v>
      </c>
      <c r="AV96" s="38">
        <v>0</v>
      </c>
      <c r="AW96" s="38">
        <v>0</v>
      </c>
      <c r="AX96" s="38">
        <v>0</v>
      </c>
      <c r="AY96" s="38">
        <v>0</v>
      </c>
      <c r="AZ96" s="38">
        <v>0</v>
      </c>
      <c r="BA96" s="40">
        <v>0</v>
      </c>
      <c r="BB96" s="38">
        <v>0</v>
      </c>
      <c r="BC96" s="38">
        <v>0</v>
      </c>
      <c r="BD96" s="38">
        <v>0</v>
      </c>
      <c r="BE96" s="38">
        <v>0</v>
      </c>
      <c r="BF96" s="38">
        <v>0</v>
      </c>
      <c r="BG96" s="38">
        <v>0</v>
      </c>
      <c r="BH96" s="40">
        <v>0</v>
      </c>
      <c r="BI96" s="38">
        <v>0</v>
      </c>
      <c r="BJ96" s="38">
        <v>0</v>
      </c>
      <c r="BK96" s="38">
        <v>0</v>
      </c>
      <c r="BL96" s="38">
        <v>0</v>
      </c>
      <c r="BM96" s="38">
        <v>0</v>
      </c>
      <c r="BN96" s="38">
        <v>0</v>
      </c>
      <c r="BO96" s="40">
        <v>0</v>
      </c>
      <c r="BP96" s="38">
        <v>0</v>
      </c>
      <c r="BQ96" s="38">
        <v>0</v>
      </c>
      <c r="BR96" s="38">
        <v>0</v>
      </c>
      <c r="BS96" s="38">
        <v>0</v>
      </c>
      <c r="BT96" s="38">
        <v>0</v>
      </c>
      <c r="BU96" s="38">
        <v>0</v>
      </c>
      <c r="BV96" s="40">
        <v>0</v>
      </c>
      <c r="BW96" s="41">
        <f t="shared" si="247"/>
        <v>0</v>
      </c>
      <c r="BX96" s="41">
        <f t="shared" si="248"/>
        <v>0</v>
      </c>
      <c r="BY96" s="41">
        <f t="shared" si="249"/>
        <v>0</v>
      </c>
      <c r="BZ96" s="41">
        <f t="shared" si="250"/>
        <v>0</v>
      </c>
      <c r="CA96" s="41">
        <f t="shared" si="251"/>
        <v>0</v>
      </c>
      <c r="CB96" s="41">
        <f t="shared" si="252"/>
        <v>0</v>
      </c>
      <c r="CC96" s="42">
        <f t="shared" si="253"/>
        <v>0</v>
      </c>
      <c r="CD96" s="88" t="s">
        <v>108</v>
      </c>
    </row>
    <row r="97" spans="1:82" ht="47.25">
      <c r="A97" s="43" t="s">
        <v>308</v>
      </c>
      <c r="B97" s="61" t="s">
        <v>309</v>
      </c>
      <c r="C97" s="45" t="s">
        <v>310</v>
      </c>
      <c r="D97" s="37" t="s">
        <v>108</v>
      </c>
      <c r="E97" s="38">
        <f t="shared" si="245"/>
        <v>0</v>
      </c>
      <c r="F97" s="38">
        <f t="shared" si="245"/>
        <v>0</v>
      </c>
      <c r="G97" s="38">
        <f t="shared" si="245"/>
        <v>0</v>
      </c>
      <c r="H97" s="38">
        <f t="shared" si="245"/>
        <v>0</v>
      </c>
      <c r="I97" s="38">
        <f t="shared" si="245"/>
        <v>0</v>
      </c>
      <c r="J97" s="38">
        <f t="shared" si="245"/>
        <v>0</v>
      </c>
      <c r="K97" s="39">
        <f t="shared" si="245"/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40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40">
        <v>0</v>
      </c>
      <c r="Z97" s="38">
        <v>0</v>
      </c>
      <c r="AA97" s="38">
        <v>0</v>
      </c>
      <c r="AB97" s="38">
        <v>0</v>
      </c>
      <c r="AC97" s="38">
        <v>0</v>
      </c>
      <c r="AD97" s="38">
        <v>0</v>
      </c>
      <c r="AE97" s="38">
        <v>0</v>
      </c>
      <c r="AF97" s="40">
        <v>0</v>
      </c>
      <c r="AG97" s="38">
        <v>0</v>
      </c>
      <c r="AH97" s="38">
        <v>0</v>
      </c>
      <c r="AI97" s="38">
        <v>0</v>
      </c>
      <c r="AJ97" s="38">
        <v>0</v>
      </c>
      <c r="AK97" s="38">
        <v>0</v>
      </c>
      <c r="AL97" s="38">
        <v>0</v>
      </c>
      <c r="AM97" s="40">
        <v>0</v>
      </c>
      <c r="AN97" s="38">
        <f t="shared" si="246"/>
        <v>0</v>
      </c>
      <c r="AO97" s="38">
        <f t="shared" si="246"/>
        <v>0</v>
      </c>
      <c r="AP97" s="38">
        <f t="shared" si="246"/>
        <v>0</v>
      </c>
      <c r="AQ97" s="38">
        <f t="shared" si="246"/>
        <v>0</v>
      </c>
      <c r="AR97" s="38">
        <f t="shared" si="246"/>
        <v>0</v>
      </c>
      <c r="AS97" s="38">
        <f t="shared" si="246"/>
        <v>0</v>
      </c>
      <c r="AT97" s="39">
        <f t="shared" si="246"/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v>0</v>
      </c>
      <c r="AZ97" s="38">
        <v>0</v>
      </c>
      <c r="BA97" s="40">
        <v>0</v>
      </c>
      <c r="BB97" s="38">
        <v>0</v>
      </c>
      <c r="BC97" s="38">
        <v>0</v>
      </c>
      <c r="BD97" s="38">
        <v>0</v>
      </c>
      <c r="BE97" s="38">
        <v>0</v>
      </c>
      <c r="BF97" s="38">
        <v>0</v>
      </c>
      <c r="BG97" s="38">
        <v>0</v>
      </c>
      <c r="BH97" s="40">
        <v>0</v>
      </c>
      <c r="BI97" s="38">
        <v>0</v>
      </c>
      <c r="BJ97" s="38">
        <v>0</v>
      </c>
      <c r="BK97" s="38">
        <v>0</v>
      </c>
      <c r="BL97" s="38">
        <v>0</v>
      </c>
      <c r="BM97" s="38">
        <v>0</v>
      </c>
      <c r="BN97" s="38">
        <v>0</v>
      </c>
      <c r="BO97" s="40">
        <v>0</v>
      </c>
      <c r="BP97" s="38">
        <v>0</v>
      </c>
      <c r="BQ97" s="38">
        <v>0</v>
      </c>
      <c r="BR97" s="38">
        <v>0</v>
      </c>
      <c r="BS97" s="38">
        <v>0</v>
      </c>
      <c r="BT97" s="38">
        <v>0</v>
      </c>
      <c r="BU97" s="38">
        <v>0</v>
      </c>
      <c r="BV97" s="40">
        <v>0</v>
      </c>
      <c r="BW97" s="41">
        <f t="shared" si="247"/>
        <v>0</v>
      </c>
      <c r="BX97" s="41">
        <f t="shared" si="248"/>
        <v>0</v>
      </c>
      <c r="BY97" s="41">
        <f t="shared" si="249"/>
        <v>0</v>
      </c>
      <c r="BZ97" s="41">
        <f t="shared" si="250"/>
        <v>0</v>
      </c>
      <c r="CA97" s="41">
        <f t="shared" si="251"/>
        <v>0</v>
      </c>
      <c r="CB97" s="41">
        <f t="shared" si="252"/>
        <v>0</v>
      </c>
      <c r="CC97" s="42">
        <f t="shared" si="253"/>
        <v>0</v>
      </c>
      <c r="CD97" s="88" t="s">
        <v>108</v>
      </c>
    </row>
    <row r="98" spans="1:82" ht="31.5">
      <c r="A98" s="28" t="s">
        <v>311</v>
      </c>
      <c r="B98" s="29" t="s">
        <v>312</v>
      </c>
      <c r="C98" s="27" t="s">
        <v>107</v>
      </c>
      <c r="D98" s="15" t="s">
        <v>108</v>
      </c>
      <c r="E98" s="15">
        <f t="shared" ref="E98:F98" si="254">SUM(E99,E115)</f>
        <v>0</v>
      </c>
      <c r="F98" s="15">
        <f t="shared" si="254"/>
        <v>0</v>
      </c>
      <c r="G98" s="15">
        <f>SUM(G99,G115)</f>
        <v>0</v>
      </c>
      <c r="H98" s="15">
        <f t="shared" ref="H98:M98" si="255">SUM(H99,H115)</f>
        <v>0</v>
      </c>
      <c r="I98" s="15">
        <f t="shared" si="255"/>
        <v>0</v>
      </c>
      <c r="J98" s="15">
        <f t="shared" si="255"/>
        <v>0</v>
      </c>
      <c r="K98" s="17">
        <f t="shared" si="255"/>
        <v>9</v>
      </c>
      <c r="L98" s="15">
        <f t="shared" si="255"/>
        <v>0</v>
      </c>
      <c r="M98" s="15">
        <f t="shared" si="255"/>
        <v>0</v>
      </c>
      <c r="N98" s="15">
        <f>SUM(N99,N115)</f>
        <v>0</v>
      </c>
      <c r="O98" s="15">
        <f t="shared" ref="O98:T98" si="256">SUM(O99,O115)</f>
        <v>0</v>
      </c>
      <c r="P98" s="15">
        <f t="shared" si="256"/>
        <v>0</v>
      </c>
      <c r="Q98" s="15">
        <f t="shared" si="256"/>
        <v>0</v>
      </c>
      <c r="R98" s="17">
        <f t="shared" si="256"/>
        <v>0</v>
      </c>
      <c r="S98" s="15">
        <f t="shared" si="256"/>
        <v>0</v>
      </c>
      <c r="T98" s="15">
        <f t="shared" si="256"/>
        <v>0</v>
      </c>
      <c r="U98" s="15">
        <f>SUM(U99,U115)</f>
        <v>0</v>
      </c>
      <c r="V98" s="15">
        <f t="shared" ref="V98:AA98" si="257">SUM(V99,V115)</f>
        <v>0</v>
      </c>
      <c r="W98" s="15">
        <f t="shared" si="257"/>
        <v>0</v>
      </c>
      <c r="X98" s="15">
        <f t="shared" si="257"/>
        <v>0</v>
      </c>
      <c r="Y98" s="17">
        <f t="shared" si="257"/>
        <v>6</v>
      </c>
      <c r="Z98" s="15">
        <f t="shared" si="257"/>
        <v>0</v>
      </c>
      <c r="AA98" s="15">
        <f t="shared" si="257"/>
        <v>0</v>
      </c>
      <c r="AB98" s="15">
        <f>SUM(AB99,AB115)</f>
        <v>0</v>
      </c>
      <c r="AC98" s="15">
        <f t="shared" ref="AC98:AH98" si="258">SUM(AC99,AC115)</f>
        <v>0</v>
      </c>
      <c r="AD98" s="15">
        <f t="shared" si="258"/>
        <v>0</v>
      </c>
      <c r="AE98" s="15">
        <f t="shared" si="258"/>
        <v>0</v>
      </c>
      <c r="AF98" s="17">
        <f t="shared" si="258"/>
        <v>0</v>
      </c>
      <c r="AG98" s="15">
        <f t="shared" si="258"/>
        <v>0</v>
      </c>
      <c r="AH98" s="15">
        <f t="shared" si="258"/>
        <v>0</v>
      </c>
      <c r="AI98" s="15">
        <f>SUM(AI99,AI115)</f>
        <v>0</v>
      </c>
      <c r="AJ98" s="15">
        <f t="shared" ref="AJ98:AO98" si="259">SUM(AJ99,AJ115)</f>
        <v>0</v>
      </c>
      <c r="AK98" s="15">
        <f t="shared" si="259"/>
        <v>0</v>
      </c>
      <c r="AL98" s="15">
        <f t="shared" si="259"/>
        <v>0</v>
      </c>
      <c r="AM98" s="17">
        <f t="shared" si="259"/>
        <v>3</v>
      </c>
      <c r="AN98" s="15">
        <f t="shared" si="259"/>
        <v>0</v>
      </c>
      <c r="AO98" s="15">
        <f t="shared" si="259"/>
        <v>0</v>
      </c>
      <c r="AP98" s="15">
        <f>SUM(AP99,AP115)</f>
        <v>0</v>
      </c>
      <c r="AQ98" s="15">
        <f t="shared" ref="AQ98:AV98" si="260">SUM(AQ99,AQ115)</f>
        <v>0</v>
      </c>
      <c r="AR98" s="15">
        <f t="shared" si="260"/>
        <v>0</v>
      </c>
      <c r="AS98" s="15">
        <f t="shared" si="260"/>
        <v>0</v>
      </c>
      <c r="AT98" s="17">
        <f t="shared" si="260"/>
        <v>9</v>
      </c>
      <c r="AU98" s="15">
        <f t="shared" si="260"/>
        <v>0</v>
      </c>
      <c r="AV98" s="15">
        <f t="shared" si="260"/>
        <v>0</v>
      </c>
      <c r="AW98" s="15">
        <f>SUM(AW99,AW115)</f>
        <v>0</v>
      </c>
      <c r="AX98" s="15">
        <f t="shared" ref="AX98:BC98" si="261">SUM(AX99,AX115)</f>
        <v>0</v>
      </c>
      <c r="AY98" s="15">
        <f t="shared" si="261"/>
        <v>0</v>
      </c>
      <c r="AZ98" s="15">
        <f t="shared" si="261"/>
        <v>0</v>
      </c>
      <c r="BA98" s="17">
        <f t="shared" si="261"/>
        <v>0</v>
      </c>
      <c r="BB98" s="15">
        <f t="shared" si="261"/>
        <v>0</v>
      </c>
      <c r="BC98" s="15">
        <f t="shared" si="261"/>
        <v>0</v>
      </c>
      <c r="BD98" s="15">
        <f>SUM(BD99,BD115)</f>
        <v>0</v>
      </c>
      <c r="BE98" s="15">
        <f t="shared" ref="BE98:BJ98" si="262">SUM(BE99,BE115)</f>
        <v>0</v>
      </c>
      <c r="BF98" s="15">
        <f t="shared" si="262"/>
        <v>0</v>
      </c>
      <c r="BG98" s="15">
        <f t="shared" si="262"/>
        <v>0</v>
      </c>
      <c r="BH98" s="17">
        <f t="shared" si="262"/>
        <v>5</v>
      </c>
      <c r="BI98" s="15">
        <f t="shared" si="262"/>
        <v>0</v>
      </c>
      <c r="BJ98" s="15">
        <f t="shared" si="262"/>
        <v>0</v>
      </c>
      <c r="BK98" s="15">
        <f>SUM(BK99,BK115)</f>
        <v>0</v>
      </c>
      <c r="BL98" s="15">
        <f t="shared" ref="BL98:BQ98" si="263">SUM(BL99,BL115)</f>
        <v>0</v>
      </c>
      <c r="BM98" s="15">
        <f t="shared" si="263"/>
        <v>0</v>
      </c>
      <c r="BN98" s="15">
        <f t="shared" si="263"/>
        <v>0</v>
      </c>
      <c r="BO98" s="17">
        <f t="shared" si="263"/>
        <v>0</v>
      </c>
      <c r="BP98" s="15">
        <f t="shared" si="263"/>
        <v>0</v>
      </c>
      <c r="BQ98" s="15">
        <f t="shared" si="263"/>
        <v>0</v>
      </c>
      <c r="BR98" s="15">
        <f>SUM(BR99,BR115)</f>
        <v>0</v>
      </c>
      <c r="BS98" s="15">
        <f t="shared" ref="BS98:BX98" si="264">SUM(BS99,BS115)</f>
        <v>0</v>
      </c>
      <c r="BT98" s="15">
        <f t="shared" si="264"/>
        <v>0</v>
      </c>
      <c r="BU98" s="15">
        <f t="shared" si="264"/>
        <v>0</v>
      </c>
      <c r="BV98" s="17">
        <f t="shared" si="264"/>
        <v>4</v>
      </c>
      <c r="BW98" s="15">
        <f t="shared" si="264"/>
        <v>0</v>
      </c>
      <c r="BX98" s="15">
        <f t="shared" si="264"/>
        <v>0</v>
      </c>
      <c r="BY98" s="15">
        <f>SUM(BY99,BY115)</f>
        <v>0</v>
      </c>
      <c r="BZ98" s="15">
        <f t="shared" ref="BZ98:CC98" si="265">SUM(BZ99,BZ115)</f>
        <v>0</v>
      </c>
      <c r="CA98" s="15">
        <f t="shared" si="265"/>
        <v>0</v>
      </c>
      <c r="CB98" s="15">
        <f t="shared" si="265"/>
        <v>0</v>
      </c>
      <c r="CC98" s="17">
        <f t="shared" si="265"/>
        <v>0</v>
      </c>
      <c r="CD98" s="15" t="s">
        <v>108</v>
      </c>
    </row>
    <row r="99" spans="1:82" ht="31.5">
      <c r="A99" s="28" t="s">
        <v>313</v>
      </c>
      <c r="B99" s="29" t="s">
        <v>314</v>
      </c>
      <c r="C99" s="27" t="s">
        <v>107</v>
      </c>
      <c r="D99" s="15" t="s">
        <v>108</v>
      </c>
      <c r="E99" s="15">
        <f t="shared" ref="E99:F99" si="266">SUM(E100,E110)</f>
        <v>0</v>
      </c>
      <c r="F99" s="15">
        <f t="shared" si="266"/>
        <v>0</v>
      </c>
      <c r="G99" s="15">
        <f>SUM(G100,G110)</f>
        <v>0</v>
      </c>
      <c r="H99" s="15">
        <f t="shared" ref="H99:M99" si="267">SUM(H100,H110)</f>
        <v>0</v>
      </c>
      <c r="I99" s="15">
        <f t="shared" si="267"/>
        <v>0</v>
      </c>
      <c r="J99" s="15">
        <f t="shared" si="267"/>
        <v>0</v>
      </c>
      <c r="K99" s="17">
        <f t="shared" si="267"/>
        <v>6</v>
      </c>
      <c r="L99" s="15">
        <f t="shared" si="267"/>
        <v>0</v>
      </c>
      <c r="M99" s="15">
        <f t="shared" si="267"/>
        <v>0</v>
      </c>
      <c r="N99" s="15">
        <f>SUM(N100,N110)</f>
        <v>0</v>
      </c>
      <c r="O99" s="15">
        <f t="shared" ref="O99:T99" si="268">SUM(O100,O110)</f>
        <v>0</v>
      </c>
      <c r="P99" s="15">
        <f t="shared" si="268"/>
        <v>0</v>
      </c>
      <c r="Q99" s="15">
        <f t="shared" si="268"/>
        <v>0</v>
      </c>
      <c r="R99" s="17">
        <f t="shared" si="268"/>
        <v>0</v>
      </c>
      <c r="S99" s="15">
        <f t="shared" si="268"/>
        <v>0</v>
      </c>
      <c r="T99" s="15">
        <f t="shared" si="268"/>
        <v>0</v>
      </c>
      <c r="U99" s="15">
        <f>SUM(U100,U110)</f>
        <v>0</v>
      </c>
      <c r="V99" s="15">
        <f t="shared" ref="V99:AA99" si="269">SUM(V100,V110)</f>
        <v>0</v>
      </c>
      <c r="W99" s="15">
        <f t="shared" si="269"/>
        <v>0</v>
      </c>
      <c r="X99" s="15">
        <f t="shared" si="269"/>
        <v>0</v>
      </c>
      <c r="Y99" s="17">
        <f t="shared" si="269"/>
        <v>6</v>
      </c>
      <c r="Z99" s="15">
        <f t="shared" si="269"/>
        <v>0</v>
      </c>
      <c r="AA99" s="15">
        <f t="shared" si="269"/>
        <v>0</v>
      </c>
      <c r="AB99" s="15">
        <f>SUM(AB100,AB110)</f>
        <v>0</v>
      </c>
      <c r="AC99" s="15">
        <f t="shared" ref="AC99:AH99" si="270">SUM(AC100,AC110)</f>
        <v>0</v>
      </c>
      <c r="AD99" s="15">
        <f t="shared" si="270"/>
        <v>0</v>
      </c>
      <c r="AE99" s="15">
        <f t="shared" si="270"/>
        <v>0</v>
      </c>
      <c r="AF99" s="17">
        <f t="shared" si="270"/>
        <v>0</v>
      </c>
      <c r="AG99" s="15">
        <f t="shared" si="270"/>
        <v>0</v>
      </c>
      <c r="AH99" s="15">
        <f t="shared" si="270"/>
        <v>0</v>
      </c>
      <c r="AI99" s="15">
        <f>SUM(AI100,AI110)</f>
        <v>0</v>
      </c>
      <c r="AJ99" s="15">
        <f t="shared" ref="AJ99:AO99" si="271">SUM(AJ100,AJ110)</f>
        <v>0</v>
      </c>
      <c r="AK99" s="15">
        <f t="shared" si="271"/>
        <v>0</v>
      </c>
      <c r="AL99" s="15">
        <f t="shared" si="271"/>
        <v>0</v>
      </c>
      <c r="AM99" s="17">
        <f t="shared" si="271"/>
        <v>0</v>
      </c>
      <c r="AN99" s="15">
        <f t="shared" si="271"/>
        <v>0</v>
      </c>
      <c r="AO99" s="15">
        <f t="shared" si="271"/>
        <v>0</v>
      </c>
      <c r="AP99" s="15">
        <f>SUM(AP100,AP110)</f>
        <v>0</v>
      </c>
      <c r="AQ99" s="15">
        <f t="shared" ref="AQ99:AV99" si="272">SUM(AQ100,AQ110)</f>
        <v>0</v>
      </c>
      <c r="AR99" s="15">
        <f t="shared" si="272"/>
        <v>0</v>
      </c>
      <c r="AS99" s="15">
        <f t="shared" si="272"/>
        <v>0</v>
      </c>
      <c r="AT99" s="17">
        <f t="shared" si="272"/>
        <v>6</v>
      </c>
      <c r="AU99" s="15">
        <f t="shared" si="272"/>
        <v>0</v>
      </c>
      <c r="AV99" s="15">
        <f t="shared" si="272"/>
        <v>0</v>
      </c>
      <c r="AW99" s="15">
        <f>SUM(AW100,AW110)</f>
        <v>0</v>
      </c>
      <c r="AX99" s="15">
        <f t="shared" ref="AX99:BC99" si="273">SUM(AX100,AX110)</f>
        <v>0</v>
      </c>
      <c r="AY99" s="15">
        <f t="shared" si="273"/>
        <v>0</v>
      </c>
      <c r="AZ99" s="15">
        <f t="shared" si="273"/>
        <v>0</v>
      </c>
      <c r="BA99" s="17">
        <f t="shared" si="273"/>
        <v>0</v>
      </c>
      <c r="BB99" s="15">
        <f t="shared" si="273"/>
        <v>0</v>
      </c>
      <c r="BC99" s="15">
        <f t="shared" si="273"/>
        <v>0</v>
      </c>
      <c r="BD99" s="15">
        <f>SUM(BD100,BD110)</f>
        <v>0</v>
      </c>
      <c r="BE99" s="15">
        <f t="shared" ref="BE99:BJ99" si="274">SUM(BE100,BE110)</f>
        <v>0</v>
      </c>
      <c r="BF99" s="15">
        <f t="shared" si="274"/>
        <v>0</v>
      </c>
      <c r="BG99" s="15">
        <f t="shared" si="274"/>
        <v>0</v>
      </c>
      <c r="BH99" s="17">
        <f t="shared" si="274"/>
        <v>5</v>
      </c>
      <c r="BI99" s="15">
        <f t="shared" si="274"/>
        <v>0</v>
      </c>
      <c r="BJ99" s="15">
        <f t="shared" si="274"/>
        <v>0</v>
      </c>
      <c r="BK99" s="15">
        <f>SUM(BK100,BK110)</f>
        <v>0</v>
      </c>
      <c r="BL99" s="15">
        <f t="shared" ref="BL99:BQ99" si="275">SUM(BL100,BL110)</f>
        <v>0</v>
      </c>
      <c r="BM99" s="15">
        <f t="shared" si="275"/>
        <v>0</v>
      </c>
      <c r="BN99" s="15">
        <f t="shared" si="275"/>
        <v>0</v>
      </c>
      <c r="BO99" s="17">
        <f t="shared" si="275"/>
        <v>0</v>
      </c>
      <c r="BP99" s="15">
        <f t="shared" si="275"/>
        <v>0</v>
      </c>
      <c r="BQ99" s="15">
        <f t="shared" si="275"/>
        <v>0</v>
      </c>
      <c r="BR99" s="15">
        <f>SUM(BR100,BR110)</f>
        <v>0</v>
      </c>
      <c r="BS99" s="15">
        <f t="shared" ref="BS99:BX99" si="276">SUM(BS100,BS110)</f>
        <v>0</v>
      </c>
      <c r="BT99" s="15">
        <f t="shared" si="276"/>
        <v>0</v>
      </c>
      <c r="BU99" s="15">
        <f t="shared" si="276"/>
        <v>0</v>
      </c>
      <c r="BV99" s="17">
        <f t="shared" si="276"/>
        <v>1</v>
      </c>
      <c r="BW99" s="15">
        <f t="shared" si="276"/>
        <v>0</v>
      </c>
      <c r="BX99" s="15">
        <f t="shared" si="276"/>
        <v>0</v>
      </c>
      <c r="BY99" s="15">
        <f>SUM(BY100,BY110)</f>
        <v>0</v>
      </c>
      <c r="BZ99" s="15">
        <f t="shared" ref="BZ99:CC99" si="277">SUM(BZ100,BZ110)</f>
        <v>0</v>
      </c>
      <c r="CA99" s="15">
        <f t="shared" si="277"/>
        <v>0</v>
      </c>
      <c r="CB99" s="15">
        <f t="shared" si="277"/>
        <v>0</v>
      </c>
      <c r="CC99" s="17">
        <f t="shared" si="277"/>
        <v>0</v>
      </c>
      <c r="CD99" s="15" t="s">
        <v>108</v>
      </c>
    </row>
    <row r="100" spans="1:82" ht="31.5">
      <c r="A100" s="31" t="s">
        <v>315</v>
      </c>
      <c r="B100" s="32" t="s">
        <v>123</v>
      </c>
      <c r="C100" s="19" t="s">
        <v>107</v>
      </c>
      <c r="D100" s="19" t="s">
        <v>108</v>
      </c>
      <c r="E100" s="20">
        <f t="shared" ref="E100:F100" si="278">SUM(E101:E109)</f>
        <v>0</v>
      </c>
      <c r="F100" s="20">
        <f t="shared" si="278"/>
        <v>0</v>
      </c>
      <c r="G100" s="20">
        <f>SUM(G101:G109)</f>
        <v>0</v>
      </c>
      <c r="H100" s="20">
        <f t="shared" ref="H100:M100" si="279">SUM(H101:H109)</f>
        <v>0</v>
      </c>
      <c r="I100" s="20">
        <f t="shared" si="279"/>
        <v>0</v>
      </c>
      <c r="J100" s="20">
        <f t="shared" si="279"/>
        <v>0</v>
      </c>
      <c r="K100" s="21">
        <f t="shared" si="279"/>
        <v>2</v>
      </c>
      <c r="L100" s="20">
        <f t="shared" si="279"/>
        <v>0</v>
      </c>
      <c r="M100" s="20">
        <f t="shared" si="279"/>
        <v>0</v>
      </c>
      <c r="N100" s="20">
        <f>SUM(N101:N109)</f>
        <v>0</v>
      </c>
      <c r="O100" s="20">
        <f t="shared" ref="O100:T100" si="280">SUM(O101:O109)</f>
        <v>0</v>
      </c>
      <c r="P100" s="20">
        <f t="shared" si="280"/>
        <v>0</v>
      </c>
      <c r="Q100" s="20">
        <f t="shared" si="280"/>
        <v>0</v>
      </c>
      <c r="R100" s="21">
        <f t="shared" si="280"/>
        <v>0</v>
      </c>
      <c r="S100" s="20">
        <f t="shared" si="280"/>
        <v>0</v>
      </c>
      <c r="T100" s="20">
        <f t="shared" si="280"/>
        <v>0</v>
      </c>
      <c r="U100" s="20">
        <f>SUM(U101:U109)</f>
        <v>0</v>
      </c>
      <c r="V100" s="20">
        <f t="shared" ref="V100:AA100" si="281">SUM(V101:V109)</f>
        <v>0</v>
      </c>
      <c r="W100" s="20">
        <f t="shared" si="281"/>
        <v>0</v>
      </c>
      <c r="X100" s="20">
        <f t="shared" si="281"/>
        <v>0</v>
      </c>
      <c r="Y100" s="21">
        <f t="shared" si="281"/>
        <v>2</v>
      </c>
      <c r="Z100" s="20">
        <f t="shared" si="281"/>
        <v>0</v>
      </c>
      <c r="AA100" s="20">
        <f t="shared" si="281"/>
        <v>0</v>
      </c>
      <c r="AB100" s="20">
        <f>SUM(AB101:AB109)</f>
        <v>0</v>
      </c>
      <c r="AC100" s="20">
        <f t="shared" ref="AC100:AH100" si="282">SUM(AC101:AC109)</f>
        <v>0</v>
      </c>
      <c r="AD100" s="20">
        <f t="shared" si="282"/>
        <v>0</v>
      </c>
      <c r="AE100" s="20">
        <f t="shared" si="282"/>
        <v>0</v>
      </c>
      <c r="AF100" s="21">
        <f t="shared" si="282"/>
        <v>0</v>
      </c>
      <c r="AG100" s="20">
        <f t="shared" si="282"/>
        <v>0</v>
      </c>
      <c r="AH100" s="20">
        <f t="shared" si="282"/>
        <v>0</v>
      </c>
      <c r="AI100" s="20">
        <f>SUM(AI101:AI109)</f>
        <v>0</v>
      </c>
      <c r="AJ100" s="20">
        <f t="shared" ref="AJ100:AO100" si="283">SUM(AJ101:AJ109)</f>
        <v>0</v>
      </c>
      <c r="AK100" s="20">
        <f t="shared" si="283"/>
        <v>0</v>
      </c>
      <c r="AL100" s="20">
        <f t="shared" si="283"/>
        <v>0</v>
      </c>
      <c r="AM100" s="21">
        <f t="shared" si="283"/>
        <v>0</v>
      </c>
      <c r="AN100" s="20">
        <f t="shared" si="283"/>
        <v>0</v>
      </c>
      <c r="AO100" s="20">
        <f t="shared" si="283"/>
        <v>0</v>
      </c>
      <c r="AP100" s="20">
        <f>SUM(AP101:AP109)</f>
        <v>0</v>
      </c>
      <c r="AQ100" s="20">
        <f t="shared" ref="AQ100:AV100" si="284">SUM(AQ101:AQ109)</f>
        <v>0</v>
      </c>
      <c r="AR100" s="20">
        <f t="shared" si="284"/>
        <v>0</v>
      </c>
      <c r="AS100" s="20">
        <f t="shared" si="284"/>
        <v>0</v>
      </c>
      <c r="AT100" s="21">
        <f t="shared" si="284"/>
        <v>2</v>
      </c>
      <c r="AU100" s="20">
        <f t="shared" si="284"/>
        <v>0</v>
      </c>
      <c r="AV100" s="20">
        <f t="shared" si="284"/>
        <v>0</v>
      </c>
      <c r="AW100" s="20">
        <f>SUM(AW101:AW109)</f>
        <v>0</v>
      </c>
      <c r="AX100" s="20">
        <f t="shared" ref="AX100:BC100" si="285">SUM(AX101:AX109)</f>
        <v>0</v>
      </c>
      <c r="AY100" s="20">
        <f t="shared" si="285"/>
        <v>0</v>
      </c>
      <c r="AZ100" s="20">
        <f t="shared" si="285"/>
        <v>0</v>
      </c>
      <c r="BA100" s="21">
        <f t="shared" si="285"/>
        <v>0</v>
      </c>
      <c r="BB100" s="20">
        <f t="shared" si="285"/>
        <v>0</v>
      </c>
      <c r="BC100" s="20">
        <f t="shared" si="285"/>
        <v>0</v>
      </c>
      <c r="BD100" s="20">
        <f>SUM(BD101:BD109)</f>
        <v>0</v>
      </c>
      <c r="BE100" s="20">
        <f t="shared" ref="BE100:BJ100" si="286">SUM(BE101:BE109)</f>
        <v>0</v>
      </c>
      <c r="BF100" s="20">
        <f t="shared" si="286"/>
        <v>0</v>
      </c>
      <c r="BG100" s="20">
        <f t="shared" si="286"/>
        <v>0</v>
      </c>
      <c r="BH100" s="21">
        <f t="shared" si="286"/>
        <v>1</v>
      </c>
      <c r="BI100" s="20">
        <f t="shared" si="286"/>
        <v>0</v>
      </c>
      <c r="BJ100" s="20">
        <f t="shared" si="286"/>
        <v>0</v>
      </c>
      <c r="BK100" s="20">
        <f>SUM(BK101:BK109)</f>
        <v>0</v>
      </c>
      <c r="BL100" s="20">
        <f t="shared" ref="BL100:BQ100" si="287">SUM(BL101:BL109)</f>
        <v>0</v>
      </c>
      <c r="BM100" s="20">
        <f t="shared" si="287"/>
        <v>0</v>
      </c>
      <c r="BN100" s="20">
        <f t="shared" si="287"/>
        <v>0</v>
      </c>
      <c r="BO100" s="21">
        <f t="shared" si="287"/>
        <v>0</v>
      </c>
      <c r="BP100" s="20">
        <f t="shared" si="287"/>
        <v>0</v>
      </c>
      <c r="BQ100" s="20">
        <f t="shared" si="287"/>
        <v>0</v>
      </c>
      <c r="BR100" s="20">
        <f>SUM(BR101:BR109)</f>
        <v>0</v>
      </c>
      <c r="BS100" s="20">
        <f t="shared" ref="BS100:BX100" si="288">SUM(BS101:BS109)</f>
        <v>0</v>
      </c>
      <c r="BT100" s="20">
        <f t="shared" si="288"/>
        <v>0</v>
      </c>
      <c r="BU100" s="20">
        <f t="shared" si="288"/>
        <v>0</v>
      </c>
      <c r="BV100" s="21">
        <f t="shared" si="288"/>
        <v>1</v>
      </c>
      <c r="BW100" s="20">
        <f t="shared" si="288"/>
        <v>0</v>
      </c>
      <c r="BX100" s="20">
        <f t="shared" si="288"/>
        <v>0</v>
      </c>
      <c r="BY100" s="20">
        <f>SUM(BY101:BY109)</f>
        <v>0</v>
      </c>
      <c r="BZ100" s="20">
        <f t="shared" ref="BZ100:CC100" si="289">SUM(BZ101:BZ109)</f>
        <v>0</v>
      </c>
      <c r="CA100" s="20">
        <f t="shared" si="289"/>
        <v>0</v>
      </c>
      <c r="CB100" s="20">
        <f t="shared" si="289"/>
        <v>0</v>
      </c>
      <c r="CC100" s="21">
        <f t="shared" si="289"/>
        <v>0</v>
      </c>
      <c r="CD100" s="19" t="s">
        <v>108</v>
      </c>
    </row>
    <row r="101" spans="1:82" s="57" customFormat="1" ht="31.5">
      <c r="A101" s="79" t="s">
        <v>316</v>
      </c>
      <c r="B101" s="66" t="s">
        <v>317</v>
      </c>
      <c r="C101" s="67" t="s">
        <v>318</v>
      </c>
      <c r="D101" s="68" t="s">
        <v>108</v>
      </c>
      <c r="E101" s="69">
        <f t="shared" ref="E101:K109" si="290">L101+S101+Z101+AG101</f>
        <v>0</v>
      </c>
      <c r="F101" s="69">
        <f t="shared" si="290"/>
        <v>0</v>
      </c>
      <c r="G101" s="69">
        <f t="shared" si="290"/>
        <v>0</v>
      </c>
      <c r="H101" s="69">
        <f t="shared" si="290"/>
        <v>0</v>
      </c>
      <c r="I101" s="69">
        <f t="shared" si="290"/>
        <v>0</v>
      </c>
      <c r="J101" s="69">
        <f t="shared" si="290"/>
        <v>0</v>
      </c>
      <c r="K101" s="70">
        <f t="shared" si="290"/>
        <v>1</v>
      </c>
      <c r="L101" s="69">
        <v>0</v>
      </c>
      <c r="M101" s="69">
        <v>0</v>
      </c>
      <c r="N101" s="69">
        <v>0</v>
      </c>
      <c r="O101" s="69">
        <v>0</v>
      </c>
      <c r="P101" s="69">
        <v>0</v>
      </c>
      <c r="Q101" s="69">
        <v>0</v>
      </c>
      <c r="R101" s="71">
        <v>0</v>
      </c>
      <c r="S101" s="69">
        <v>0</v>
      </c>
      <c r="T101" s="69">
        <v>0</v>
      </c>
      <c r="U101" s="69">
        <v>0</v>
      </c>
      <c r="V101" s="69">
        <v>0</v>
      </c>
      <c r="W101" s="69">
        <v>0</v>
      </c>
      <c r="X101" s="69">
        <v>0</v>
      </c>
      <c r="Y101" s="71">
        <v>1</v>
      </c>
      <c r="Z101" s="69">
        <v>0</v>
      </c>
      <c r="AA101" s="69">
        <v>0</v>
      </c>
      <c r="AB101" s="69">
        <v>0</v>
      </c>
      <c r="AC101" s="69">
        <v>0</v>
      </c>
      <c r="AD101" s="69">
        <v>0</v>
      </c>
      <c r="AE101" s="69">
        <v>0</v>
      </c>
      <c r="AF101" s="71">
        <v>0</v>
      </c>
      <c r="AG101" s="69">
        <v>0</v>
      </c>
      <c r="AH101" s="69">
        <v>0</v>
      </c>
      <c r="AI101" s="69">
        <v>0</v>
      </c>
      <c r="AJ101" s="69">
        <v>0</v>
      </c>
      <c r="AK101" s="69">
        <v>0</v>
      </c>
      <c r="AL101" s="69">
        <v>0</v>
      </c>
      <c r="AM101" s="71">
        <v>0</v>
      </c>
      <c r="AN101" s="69">
        <f t="shared" ref="AN101:AT109" si="291">AU101+BB101+BI101+BP101</f>
        <v>0</v>
      </c>
      <c r="AO101" s="69">
        <f t="shared" si="291"/>
        <v>0</v>
      </c>
      <c r="AP101" s="69">
        <f t="shared" si="291"/>
        <v>0</v>
      </c>
      <c r="AQ101" s="69">
        <f t="shared" si="291"/>
        <v>0</v>
      </c>
      <c r="AR101" s="69">
        <f t="shared" si="291"/>
        <v>0</v>
      </c>
      <c r="AS101" s="69">
        <f t="shared" si="291"/>
        <v>0</v>
      </c>
      <c r="AT101" s="70">
        <f t="shared" si="291"/>
        <v>1</v>
      </c>
      <c r="AU101" s="69">
        <v>0</v>
      </c>
      <c r="AV101" s="69">
        <v>0</v>
      </c>
      <c r="AW101" s="69">
        <v>0</v>
      </c>
      <c r="AX101" s="69">
        <v>0</v>
      </c>
      <c r="AY101" s="69">
        <v>0</v>
      </c>
      <c r="AZ101" s="69">
        <v>0</v>
      </c>
      <c r="BA101" s="71">
        <v>0</v>
      </c>
      <c r="BB101" s="69">
        <v>0</v>
      </c>
      <c r="BC101" s="69">
        <v>0</v>
      </c>
      <c r="BD101" s="69">
        <v>0</v>
      </c>
      <c r="BE101" s="69">
        <v>0</v>
      </c>
      <c r="BF101" s="69">
        <v>0</v>
      </c>
      <c r="BG101" s="69">
        <v>0</v>
      </c>
      <c r="BH101" s="71">
        <v>0</v>
      </c>
      <c r="BI101" s="69">
        <v>0</v>
      </c>
      <c r="BJ101" s="69">
        <v>0</v>
      </c>
      <c r="BK101" s="69">
        <v>0</v>
      </c>
      <c r="BL101" s="69">
        <v>0</v>
      </c>
      <c r="BM101" s="69">
        <v>0</v>
      </c>
      <c r="BN101" s="69">
        <v>0</v>
      </c>
      <c r="BO101" s="71">
        <v>0</v>
      </c>
      <c r="BP101" s="69">
        <v>0</v>
      </c>
      <c r="BQ101" s="69">
        <v>0</v>
      </c>
      <c r="BR101" s="69">
        <v>0</v>
      </c>
      <c r="BS101" s="69">
        <v>0</v>
      </c>
      <c r="BT101" s="69">
        <v>0</v>
      </c>
      <c r="BU101" s="69">
        <v>0</v>
      </c>
      <c r="BV101" s="71">
        <v>1</v>
      </c>
      <c r="BW101" s="73">
        <f t="shared" ref="BW101:BW109" si="292">(AU101+BB101+BI101+BP101)-(L101+S101+Z101+AG101)</f>
        <v>0</v>
      </c>
      <c r="BX101" s="73">
        <f t="shared" ref="BX101:BX109" si="293">(AV101+BC101+BJ101+BQ101)-(M101+T101+AA101+AH101)</f>
        <v>0</v>
      </c>
      <c r="BY101" s="73">
        <f t="shared" ref="BY101:BY109" si="294">(AW101+BD101+BK101+BR101)-(N101+U101+AB101+AI101)</f>
        <v>0</v>
      </c>
      <c r="BZ101" s="73">
        <f t="shared" ref="BZ101:BZ109" si="295">(AX101+BE101+BL101+BS101)-(O101+V101+AC101+AJ101)</f>
        <v>0</v>
      </c>
      <c r="CA101" s="73">
        <f t="shared" ref="CA101:CA109" si="296">(AY101+BF101+BM101+BT101)-(P101+W101+AD101+AK101)</f>
        <v>0</v>
      </c>
      <c r="CB101" s="73">
        <f t="shared" ref="CB101:CB109" si="297">(AZ101+BG101+BN101+BU101)-(Q101+X101+AE101+AL101)</f>
        <v>0</v>
      </c>
      <c r="CC101" s="74">
        <f t="shared" ref="CC101:CC109" si="298">(BA101+BH101+BO101+BV101)-(R101+Y101+AF101+AM101)</f>
        <v>0</v>
      </c>
      <c r="CD101" s="68" t="s">
        <v>108</v>
      </c>
    </row>
    <row r="102" spans="1:82" ht="31.5">
      <c r="A102" s="80" t="s">
        <v>319</v>
      </c>
      <c r="B102" s="61" t="s">
        <v>320</v>
      </c>
      <c r="C102" s="45" t="s">
        <v>321</v>
      </c>
      <c r="D102" s="37" t="s">
        <v>108</v>
      </c>
      <c r="E102" s="38">
        <f t="shared" si="290"/>
        <v>0</v>
      </c>
      <c r="F102" s="38">
        <f t="shared" si="290"/>
        <v>0</v>
      </c>
      <c r="G102" s="38">
        <f t="shared" si="290"/>
        <v>0</v>
      </c>
      <c r="H102" s="38">
        <f t="shared" si="290"/>
        <v>0</v>
      </c>
      <c r="I102" s="38">
        <f t="shared" si="290"/>
        <v>0</v>
      </c>
      <c r="J102" s="38">
        <f t="shared" si="290"/>
        <v>0</v>
      </c>
      <c r="K102" s="39">
        <f t="shared" si="290"/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40">
        <v>0</v>
      </c>
      <c r="S102" s="38">
        <v>0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40">
        <v>0</v>
      </c>
      <c r="Z102" s="38">
        <v>0</v>
      </c>
      <c r="AA102" s="38">
        <v>0</v>
      </c>
      <c r="AB102" s="38">
        <v>0</v>
      </c>
      <c r="AC102" s="38">
        <v>0</v>
      </c>
      <c r="AD102" s="38">
        <v>0</v>
      </c>
      <c r="AE102" s="38">
        <v>0</v>
      </c>
      <c r="AF102" s="40">
        <v>0</v>
      </c>
      <c r="AG102" s="38">
        <v>0</v>
      </c>
      <c r="AH102" s="38">
        <v>0</v>
      </c>
      <c r="AI102" s="38">
        <v>0</v>
      </c>
      <c r="AJ102" s="38">
        <v>0</v>
      </c>
      <c r="AK102" s="38">
        <v>0</v>
      </c>
      <c r="AL102" s="38">
        <v>0</v>
      </c>
      <c r="AM102" s="40">
        <v>0</v>
      </c>
      <c r="AN102" s="38">
        <f t="shared" si="291"/>
        <v>0</v>
      </c>
      <c r="AO102" s="38">
        <f t="shared" si="291"/>
        <v>0</v>
      </c>
      <c r="AP102" s="38">
        <f t="shared" si="291"/>
        <v>0</v>
      </c>
      <c r="AQ102" s="38">
        <f t="shared" si="291"/>
        <v>0</v>
      </c>
      <c r="AR102" s="38">
        <f t="shared" si="291"/>
        <v>0</v>
      </c>
      <c r="AS102" s="38">
        <f t="shared" si="291"/>
        <v>0</v>
      </c>
      <c r="AT102" s="39">
        <f t="shared" si="291"/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v>0</v>
      </c>
      <c r="AZ102" s="38">
        <v>0</v>
      </c>
      <c r="BA102" s="40">
        <v>0</v>
      </c>
      <c r="BB102" s="38">
        <v>0</v>
      </c>
      <c r="BC102" s="38">
        <v>0</v>
      </c>
      <c r="BD102" s="38">
        <v>0</v>
      </c>
      <c r="BE102" s="38">
        <v>0</v>
      </c>
      <c r="BF102" s="38">
        <v>0</v>
      </c>
      <c r="BG102" s="38">
        <v>0</v>
      </c>
      <c r="BH102" s="40">
        <v>0</v>
      </c>
      <c r="BI102" s="38">
        <v>0</v>
      </c>
      <c r="BJ102" s="38">
        <v>0</v>
      </c>
      <c r="BK102" s="38">
        <v>0</v>
      </c>
      <c r="BL102" s="38">
        <v>0</v>
      </c>
      <c r="BM102" s="38">
        <v>0</v>
      </c>
      <c r="BN102" s="38">
        <v>0</v>
      </c>
      <c r="BO102" s="40">
        <v>0</v>
      </c>
      <c r="BP102" s="38">
        <v>0</v>
      </c>
      <c r="BQ102" s="38">
        <v>0</v>
      </c>
      <c r="BR102" s="38">
        <v>0</v>
      </c>
      <c r="BS102" s="38">
        <v>0</v>
      </c>
      <c r="BT102" s="38">
        <v>0</v>
      </c>
      <c r="BU102" s="38">
        <v>0</v>
      </c>
      <c r="BV102" s="40">
        <v>0</v>
      </c>
      <c r="BW102" s="41">
        <f t="shared" si="292"/>
        <v>0</v>
      </c>
      <c r="BX102" s="41">
        <f t="shared" si="293"/>
        <v>0</v>
      </c>
      <c r="BY102" s="41">
        <f t="shared" si="294"/>
        <v>0</v>
      </c>
      <c r="BZ102" s="41">
        <f t="shared" si="295"/>
        <v>0</v>
      </c>
      <c r="CA102" s="41">
        <f t="shared" si="296"/>
        <v>0</v>
      </c>
      <c r="CB102" s="41">
        <f t="shared" si="297"/>
        <v>0</v>
      </c>
      <c r="CC102" s="42">
        <f t="shared" si="298"/>
        <v>0</v>
      </c>
      <c r="CD102" s="89" t="s">
        <v>108</v>
      </c>
    </row>
    <row r="103" spans="1:82" s="57" customFormat="1" ht="31.5">
      <c r="A103" s="79" t="s">
        <v>322</v>
      </c>
      <c r="B103" s="66" t="s">
        <v>323</v>
      </c>
      <c r="C103" s="67" t="s">
        <v>324</v>
      </c>
      <c r="D103" s="68" t="s">
        <v>108</v>
      </c>
      <c r="E103" s="69">
        <f t="shared" si="290"/>
        <v>0</v>
      </c>
      <c r="F103" s="69">
        <f t="shared" si="290"/>
        <v>0</v>
      </c>
      <c r="G103" s="69">
        <f t="shared" si="290"/>
        <v>0</v>
      </c>
      <c r="H103" s="69">
        <f t="shared" si="290"/>
        <v>0</v>
      </c>
      <c r="I103" s="69">
        <f t="shared" si="290"/>
        <v>0</v>
      </c>
      <c r="J103" s="69">
        <f t="shared" si="290"/>
        <v>0</v>
      </c>
      <c r="K103" s="70">
        <f t="shared" si="290"/>
        <v>1</v>
      </c>
      <c r="L103" s="69">
        <v>0</v>
      </c>
      <c r="M103" s="69">
        <v>0</v>
      </c>
      <c r="N103" s="69">
        <v>0</v>
      </c>
      <c r="O103" s="69">
        <v>0</v>
      </c>
      <c r="P103" s="69">
        <v>0</v>
      </c>
      <c r="Q103" s="69">
        <v>0</v>
      </c>
      <c r="R103" s="71">
        <v>0</v>
      </c>
      <c r="S103" s="69">
        <v>0</v>
      </c>
      <c r="T103" s="69">
        <v>0</v>
      </c>
      <c r="U103" s="69">
        <v>0</v>
      </c>
      <c r="V103" s="69">
        <v>0</v>
      </c>
      <c r="W103" s="69">
        <v>0</v>
      </c>
      <c r="X103" s="69">
        <v>0</v>
      </c>
      <c r="Y103" s="71">
        <v>1</v>
      </c>
      <c r="Z103" s="69">
        <v>0</v>
      </c>
      <c r="AA103" s="69">
        <v>0</v>
      </c>
      <c r="AB103" s="69">
        <v>0</v>
      </c>
      <c r="AC103" s="69">
        <v>0</v>
      </c>
      <c r="AD103" s="69">
        <v>0</v>
      </c>
      <c r="AE103" s="69">
        <v>0</v>
      </c>
      <c r="AF103" s="71">
        <v>0</v>
      </c>
      <c r="AG103" s="69">
        <v>0</v>
      </c>
      <c r="AH103" s="69">
        <v>0</v>
      </c>
      <c r="AI103" s="69">
        <v>0</v>
      </c>
      <c r="AJ103" s="69">
        <v>0</v>
      </c>
      <c r="AK103" s="69">
        <v>0</v>
      </c>
      <c r="AL103" s="69">
        <v>0</v>
      </c>
      <c r="AM103" s="71">
        <v>0</v>
      </c>
      <c r="AN103" s="69">
        <f t="shared" si="291"/>
        <v>0</v>
      </c>
      <c r="AO103" s="69">
        <f t="shared" si="291"/>
        <v>0</v>
      </c>
      <c r="AP103" s="69">
        <f t="shared" si="291"/>
        <v>0</v>
      </c>
      <c r="AQ103" s="69">
        <f t="shared" si="291"/>
        <v>0</v>
      </c>
      <c r="AR103" s="69">
        <f t="shared" si="291"/>
        <v>0</v>
      </c>
      <c r="AS103" s="69">
        <f t="shared" si="291"/>
        <v>0</v>
      </c>
      <c r="AT103" s="70">
        <f t="shared" si="291"/>
        <v>1</v>
      </c>
      <c r="AU103" s="69">
        <v>0</v>
      </c>
      <c r="AV103" s="69">
        <v>0</v>
      </c>
      <c r="AW103" s="69">
        <v>0</v>
      </c>
      <c r="AX103" s="69">
        <v>0</v>
      </c>
      <c r="AY103" s="69">
        <v>0</v>
      </c>
      <c r="AZ103" s="69">
        <v>0</v>
      </c>
      <c r="BA103" s="71">
        <v>0</v>
      </c>
      <c r="BB103" s="69">
        <v>0</v>
      </c>
      <c r="BC103" s="69">
        <v>0</v>
      </c>
      <c r="BD103" s="69">
        <v>0</v>
      </c>
      <c r="BE103" s="69">
        <v>0</v>
      </c>
      <c r="BF103" s="69">
        <v>0</v>
      </c>
      <c r="BG103" s="69">
        <v>0</v>
      </c>
      <c r="BH103" s="71">
        <v>1</v>
      </c>
      <c r="BI103" s="69">
        <v>0</v>
      </c>
      <c r="BJ103" s="69">
        <v>0</v>
      </c>
      <c r="BK103" s="69">
        <v>0</v>
      </c>
      <c r="BL103" s="69">
        <v>0</v>
      </c>
      <c r="BM103" s="69">
        <v>0</v>
      </c>
      <c r="BN103" s="69">
        <v>0</v>
      </c>
      <c r="BO103" s="71">
        <v>0</v>
      </c>
      <c r="BP103" s="69">
        <v>0</v>
      </c>
      <c r="BQ103" s="69">
        <v>0</v>
      </c>
      <c r="BR103" s="69">
        <v>0</v>
      </c>
      <c r="BS103" s="69">
        <v>0</v>
      </c>
      <c r="BT103" s="69">
        <v>0</v>
      </c>
      <c r="BU103" s="69">
        <v>0</v>
      </c>
      <c r="BV103" s="71">
        <v>0</v>
      </c>
      <c r="BW103" s="73">
        <f t="shared" si="292"/>
        <v>0</v>
      </c>
      <c r="BX103" s="73">
        <f t="shared" si="293"/>
        <v>0</v>
      </c>
      <c r="BY103" s="73">
        <f t="shared" si="294"/>
        <v>0</v>
      </c>
      <c r="BZ103" s="73">
        <f t="shared" si="295"/>
        <v>0</v>
      </c>
      <c r="CA103" s="73">
        <f t="shared" si="296"/>
        <v>0</v>
      </c>
      <c r="CB103" s="73">
        <f t="shared" si="297"/>
        <v>0</v>
      </c>
      <c r="CC103" s="74">
        <f t="shared" si="298"/>
        <v>0</v>
      </c>
      <c r="CD103" s="68" t="s">
        <v>108</v>
      </c>
    </row>
    <row r="104" spans="1:82" ht="31.5">
      <c r="A104" s="80" t="s">
        <v>325</v>
      </c>
      <c r="B104" s="61" t="s">
        <v>326</v>
      </c>
      <c r="C104" s="45" t="s">
        <v>327</v>
      </c>
      <c r="D104" s="37" t="s">
        <v>108</v>
      </c>
      <c r="E104" s="38">
        <f t="shared" si="290"/>
        <v>0</v>
      </c>
      <c r="F104" s="38">
        <f t="shared" si="290"/>
        <v>0</v>
      </c>
      <c r="G104" s="38">
        <f t="shared" si="290"/>
        <v>0</v>
      </c>
      <c r="H104" s="38">
        <f t="shared" si="290"/>
        <v>0</v>
      </c>
      <c r="I104" s="38">
        <f t="shared" si="290"/>
        <v>0</v>
      </c>
      <c r="J104" s="38">
        <f t="shared" si="290"/>
        <v>0</v>
      </c>
      <c r="K104" s="39">
        <f t="shared" si="290"/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40">
        <v>0</v>
      </c>
      <c r="S104" s="38">
        <v>0</v>
      </c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40">
        <v>0</v>
      </c>
      <c r="Z104" s="38">
        <v>0</v>
      </c>
      <c r="AA104" s="38">
        <v>0</v>
      </c>
      <c r="AB104" s="38">
        <v>0</v>
      </c>
      <c r="AC104" s="38">
        <v>0</v>
      </c>
      <c r="AD104" s="38">
        <v>0</v>
      </c>
      <c r="AE104" s="38">
        <v>0</v>
      </c>
      <c r="AF104" s="40">
        <v>0</v>
      </c>
      <c r="AG104" s="38">
        <v>0</v>
      </c>
      <c r="AH104" s="38">
        <v>0</v>
      </c>
      <c r="AI104" s="38">
        <v>0</v>
      </c>
      <c r="AJ104" s="38">
        <v>0</v>
      </c>
      <c r="AK104" s="38">
        <v>0</v>
      </c>
      <c r="AL104" s="38">
        <v>0</v>
      </c>
      <c r="AM104" s="40">
        <v>0</v>
      </c>
      <c r="AN104" s="38">
        <f t="shared" si="291"/>
        <v>0</v>
      </c>
      <c r="AO104" s="38">
        <f t="shared" si="291"/>
        <v>0</v>
      </c>
      <c r="AP104" s="38">
        <f t="shared" si="291"/>
        <v>0</v>
      </c>
      <c r="AQ104" s="38">
        <f t="shared" si="291"/>
        <v>0</v>
      </c>
      <c r="AR104" s="38">
        <f t="shared" si="291"/>
        <v>0</v>
      </c>
      <c r="AS104" s="38">
        <f t="shared" si="291"/>
        <v>0</v>
      </c>
      <c r="AT104" s="39">
        <f t="shared" si="291"/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v>0</v>
      </c>
      <c r="AZ104" s="38">
        <v>0</v>
      </c>
      <c r="BA104" s="40">
        <v>0</v>
      </c>
      <c r="BB104" s="38">
        <v>0</v>
      </c>
      <c r="BC104" s="38">
        <v>0</v>
      </c>
      <c r="BD104" s="38">
        <v>0</v>
      </c>
      <c r="BE104" s="38">
        <v>0</v>
      </c>
      <c r="BF104" s="38">
        <v>0</v>
      </c>
      <c r="BG104" s="38">
        <v>0</v>
      </c>
      <c r="BH104" s="40">
        <v>0</v>
      </c>
      <c r="BI104" s="38">
        <v>0</v>
      </c>
      <c r="BJ104" s="38">
        <v>0</v>
      </c>
      <c r="BK104" s="38">
        <v>0</v>
      </c>
      <c r="BL104" s="38">
        <v>0</v>
      </c>
      <c r="BM104" s="38">
        <v>0</v>
      </c>
      <c r="BN104" s="38">
        <v>0</v>
      </c>
      <c r="BO104" s="40">
        <v>0</v>
      </c>
      <c r="BP104" s="38">
        <v>0</v>
      </c>
      <c r="BQ104" s="38">
        <v>0</v>
      </c>
      <c r="BR104" s="38">
        <v>0</v>
      </c>
      <c r="BS104" s="38">
        <v>0</v>
      </c>
      <c r="BT104" s="38">
        <v>0</v>
      </c>
      <c r="BU104" s="38">
        <v>0</v>
      </c>
      <c r="BV104" s="40">
        <v>0</v>
      </c>
      <c r="BW104" s="41">
        <f t="shared" si="292"/>
        <v>0</v>
      </c>
      <c r="BX104" s="41">
        <f t="shared" si="293"/>
        <v>0</v>
      </c>
      <c r="BY104" s="41">
        <f t="shared" si="294"/>
        <v>0</v>
      </c>
      <c r="BZ104" s="41">
        <f t="shared" si="295"/>
        <v>0</v>
      </c>
      <c r="CA104" s="41">
        <f t="shared" si="296"/>
        <v>0</v>
      </c>
      <c r="CB104" s="41">
        <f t="shared" si="297"/>
        <v>0</v>
      </c>
      <c r="CC104" s="42">
        <f t="shared" si="298"/>
        <v>0</v>
      </c>
      <c r="CD104" s="88" t="s">
        <v>108</v>
      </c>
    </row>
    <row r="105" spans="1:82" ht="31.5">
      <c r="A105" s="80" t="s">
        <v>328</v>
      </c>
      <c r="B105" s="61" t="s">
        <v>329</v>
      </c>
      <c r="C105" s="45" t="s">
        <v>330</v>
      </c>
      <c r="D105" s="37" t="s">
        <v>108</v>
      </c>
      <c r="E105" s="38">
        <f t="shared" si="290"/>
        <v>0</v>
      </c>
      <c r="F105" s="38">
        <f t="shared" si="290"/>
        <v>0</v>
      </c>
      <c r="G105" s="38">
        <f t="shared" si="290"/>
        <v>0</v>
      </c>
      <c r="H105" s="38">
        <f t="shared" si="290"/>
        <v>0</v>
      </c>
      <c r="I105" s="38">
        <f t="shared" si="290"/>
        <v>0</v>
      </c>
      <c r="J105" s="38">
        <f t="shared" si="290"/>
        <v>0</v>
      </c>
      <c r="K105" s="39">
        <f t="shared" si="290"/>
        <v>0</v>
      </c>
      <c r="L105" s="38">
        <v>0</v>
      </c>
      <c r="M105" s="38">
        <v>0</v>
      </c>
      <c r="N105" s="38">
        <v>0</v>
      </c>
      <c r="O105" s="38">
        <v>0</v>
      </c>
      <c r="P105" s="38">
        <v>0</v>
      </c>
      <c r="Q105" s="38">
        <v>0</v>
      </c>
      <c r="R105" s="40">
        <v>0</v>
      </c>
      <c r="S105" s="38">
        <v>0</v>
      </c>
      <c r="T105" s="38">
        <v>0</v>
      </c>
      <c r="U105" s="38">
        <v>0</v>
      </c>
      <c r="V105" s="38">
        <v>0</v>
      </c>
      <c r="W105" s="38">
        <v>0</v>
      </c>
      <c r="X105" s="38">
        <v>0</v>
      </c>
      <c r="Y105" s="40">
        <v>0</v>
      </c>
      <c r="Z105" s="38">
        <v>0</v>
      </c>
      <c r="AA105" s="38">
        <v>0</v>
      </c>
      <c r="AB105" s="38">
        <v>0</v>
      </c>
      <c r="AC105" s="38">
        <v>0</v>
      </c>
      <c r="AD105" s="38">
        <v>0</v>
      </c>
      <c r="AE105" s="38">
        <v>0</v>
      </c>
      <c r="AF105" s="40">
        <v>0</v>
      </c>
      <c r="AG105" s="38">
        <v>0</v>
      </c>
      <c r="AH105" s="38">
        <v>0</v>
      </c>
      <c r="AI105" s="38">
        <v>0</v>
      </c>
      <c r="AJ105" s="38">
        <v>0</v>
      </c>
      <c r="AK105" s="38">
        <v>0</v>
      </c>
      <c r="AL105" s="38">
        <v>0</v>
      </c>
      <c r="AM105" s="40">
        <v>0</v>
      </c>
      <c r="AN105" s="38">
        <f t="shared" si="291"/>
        <v>0</v>
      </c>
      <c r="AO105" s="38">
        <f t="shared" si="291"/>
        <v>0</v>
      </c>
      <c r="AP105" s="38">
        <f t="shared" si="291"/>
        <v>0</v>
      </c>
      <c r="AQ105" s="38">
        <f t="shared" si="291"/>
        <v>0</v>
      </c>
      <c r="AR105" s="38">
        <f t="shared" si="291"/>
        <v>0</v>
      </c>
      <c r="AS105" s="38">
        <f t="shared" si="291"/>
        <v>0</v>
      </c>
      <c r="AT105" s="39">
        <f t="shared" si="291"/>
        <v>0</v>
      </c>
      <c r="AU105" s="38">
        <v>0</v>
      </c>
      <c r="AV105" s="38">
        <v>0</v>
      </c>
      <c r="AW105" s="38">
        <v>0</v>
      </c>
      <c r="AX105" s="38">
        <v>0</v>
      </c>
      <c r="AY105" s="38">
        <v>0</v>
      </c>
      <c r="AZ105" s="38">
        <v>0</v>
      </c>
      <c r="BA105" s="40">
        <v>0</v>
      </c>
      <c r="BB105" s="38">
        <v>0</v>
      </c>
      <c r="BC105" s="38">
        <v>0</v>
      </c>
      <c r="BD105" s="38">
        <v>0</v>
      </c>
      <c r="BE105" s="38">
        <v>0</v>
      </c>
      <c r="BF105" s="38">
        <v>0</v>
      </c>
      <c r="BG105" s="38">
        <v>0</v>
      </c>
      <c r="BH105" s="40">
        <v>0</v>
      </c>
      <c r="BI105" s="38">
        <v>0</v>
      </c>
      <c r="BJ105" s="38">
        <v>0</v>
      </c>
      <c r="BK105" s="38">
        <v>0</v>
      </c>
      <c r="BL105" s="38">
        <v>0</v>
      </c>
      <c r="BM105" s="38">
        <v>0</v>
      </c>
      <c r="BN105" s="38">
        <v>0</v>
      </c>
      <c r="BO105" s="40">
        <v>0</v>
      </c>
      <c r="BP105" s="38">
        <v>0</v>
      </c>
      <c r="BQ105" s="38">
        <v>0</v>
      </c>
      <c r="BR105" s="38">
        <v>0</v>
      </c>
      <c r="BS105" s="38">
        <v>0</v>
      </c>
      <c r="BT105" s="38">
        <v>0</v>
      </c>
      <c r="BU105" s="38">
        <v>0</v>
      </c>
      <c r="BV105" s="40">
        <v>0</v>
      </c>
      <c r="BW105" s="41">
        <f t="shared" si="292"/>
        <v>0</v>
      </c>
      <c r="BX105" s="41">
        <f t="shared" si="293"/>
        <v>0</v>
      </c>
      <c r="BY105" s="41">
        <f t="shared" si="294"/>
        <v>0</v>
      </c>
      <c r="BZ105" s="41">
        <f t="shared" si="295"/>
        <v>0</v>
      </c>
      <c r="CA105" s="41">
        <f t="shared" si="296"/>
        <v>0</v>
      </c>
      <c r="CB105" s="41">
        <f t="shared" si="297"/>
        <v>0</v>
      </c>
      <c r="CC105" s="42">
        <f t="shared" si="298"/>
        <v>0</v>
      </c>
      <c r="CD105" s="88" t="s">
        <v>108</v>
      </c>
    </row>
    <row r="106" spans="1:82" ht="47.25">
      <c r="A106" s="80" t="s">
        <v>331</v>
      </c>
      <c r="B106" s="61" t="s">
        <v>332</v>
      </c>
      <c r="C106" s="45" t="s">
        <v>333</v>
      </c>
      <c r="D106" s="37" t="s">
        <v>108</v>
      </c>
      <c r="E106" s="38">
        <f t="shared" si="290"/>
        <v>0</v>
      </c>
      <c r="F106" s="38">
        <f t="shared" si="290"/>
        <v>0</v>
      </c>
      <c r="G106" s="38">
        <f t="shared" si="290"/>
        <v>0</v>
      </c>
      <c r="H106" s="38">
        <f t="shared" si="290"/>
        <v>0</v>
      </c>
      <c r="I106" s="38">
        <f t="shared" si="290"/>
        <v>0</v>
      </c>
      <c r="J106" s="38">
        <f t="shared" si="290"/>
        <v>0</v>
      </c>
      <c r="K106" s="39">
        <f t="shared" si="290"/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40">
        <v>0</v>
      </c>
      <c r="S106" s="38">
        <v>0</v>
      </c>
      <c r="T106" s="38">
        <v>0</v>
      </c>
      <c r="U106" s="38">
        <v>0</v>
      </c>
      <c r="V106" s="38">
        <v>0</v>
      </c>
      <c r="W106" s="38">
        <v>0</v>
      </c>
      <c r="X106" s="38">
        <v>0</v>
      </c>
      <c r="Y106" s="40">
        <v>0</v>
      </c>
      <c r="Z106" s="38">
        <v>0</v>
      </c>
      <c r="AA106" s="38">
        <v>0</v>
      </c>
      <c r="AB106" s="38">
        <v>0</v>
      </c>
      <c r="AC106" s="38">
        <v>0</v>
      </c>
      <c r="AD106" s="38">
        <v>0</v>
      </c>
      <c r="AE106" s="38">
        <v>0</v>
      </c>
      <c r="AF106" s="40">
        <v>0</v>
      </c>
      <c r="AG106" s="38">
        <v>0</v>
      </c>
      <c r="AH106" s="38">
        <v>0</v>
      </c>
      <c r="AI106" s="38">
        <v>0</v>
      </c>
      <c r="AJ106" s="38">
        <v>0</v>
      </c>
      <c r="AK106" s="38">
        <v>0</v>
      </c>
      <c r="AL106" s="38">
        <v>0</v>
      </c>
      <c r="AM106" s="40">
        <v>0</v>
      </c>
      <c r="AN106" s="38">
        <f t="shared" si="291"/>
        <v>0</v>
      </c>
      <c r="AO106" s="38">
        <f t="shared" si="291"/>
        <v>0</v>
      </c>
      <c r="AP106" s="38">
        <f t="shared" si="291"/>
        <v>0</v>
      </c>
      <c r="AQ106" s="38">
        <f t="shared" si="291"/>
        <v>0</v>
      </c>
      <c r="AR106" s="38">
        <f t="shared" si="291"/>
        <v>0</v>
      </c>
      <c r="AS106" s="38">
        <f t="shared" si="291"/>
        <v>0</v>
      </c>
      <c r="AT106" s="39">
        <f t="shared" si="291"/>
        <v>0</v>
      </c>
      <c r="AU106" s="38">
        <v>0</v>
      </c>
      <c r="AV106" s="38">
        <v>0</v>
      </c>
      <c r="AW106" s="38">
        <v>0</v>
      </c>
      <c r="AX106" s="38">
        <v>0</v>
      </c>
      <c r="AY106" s="38">
        <v>0</v>
      </c>
      <c r="AZ106" s="38">
        <v>0</v>
      </c>
      <c r="BA106" s="40">
        <v>0</v>
      </c>
      <c r="BB106" s="38">
        <v>0</v>
      </c>
      <c r="BC106" s="38">
        <v>0</v>
      </c>
      <c r="BD106" s="38">
        <v>0</v>
      </c>
      <c r="BE106" s="38">
        <v>0</v>
      </c>
      <c r="BF106" s="38">
        <v>0</v>
      </c>
      <c r="BG106" s="38">
        <v>0</v>
      </c>
      <c r="BH106" s="40">
        <v>0</v>
      </c>
      <c r="BI106" s="38">
        <v>0</v>
      </c>
      <c r="BJ106" s="38">
        <v>0</v>
      </c>
      <c r="BK106" s="38">
        <v>0</v>
      </c>
      <c r="BL106" s="38">
        <v>0</v>
      </c>
      <c r="BM106" s="38">
        <v>0</v>
      </c>
      <c r="BN106" s="38">
        <v>0</v>
      </c>
      <c r="BO106" s="40">
        <v>0</v>
      </c>
      <c r="BP106" s="38">
        <v>0</v>
      </c>
      <c r="BQ106" s="38">
        <v>0</v>
      </c>
      <c r="BR106" s="38">
        <v>0</v>
      </c>
      <c r="BS106" s="38">
        <v>0</v>
      </c>
      <c r="BT106" s="38">
        <v>0</v>
      </c>
      <c r="BU106" s="38">
        <v>0</v>
      </c>
      <c r="BV106" s="40">
        <v>0</v>
      </c>
      <c r="BW106" s="41">
        <f t="shared" si="292"/>
        <v>0</v>
      </c>
      <c r="BX106" s="41">
        <f t="shared" si="293"/>
        <v>0</v>
      </c>
      <c r="BY106" s="41">
        <f t="shared" si="294"/>
        <v>0</v>
      </c>
      <c r="BZ106" s="41">
        <f t="shared" si="295"/>
        <v>0</v>
      </c>
      <c r="CA106" s="41">
        <f t="shared" si="296"/>
        <v>0</v>
      </c>
      <c r="CB106" s="41">
        <f t="shared" si="297"/>
        <v>0</v>
      </c>
      <c r="CC106" s="42">
        <f t="shared" si="298"/>
        <v>0</v>
      </c>
      <c r="CD106" s="88" t="s">
        <v>108</v>
      </c>
    </row>
    <row r="107" spans="1:82" ht="31.5">
      <c r="A107" s="80" t="s">
        <v>334</v>
      </c>
      <c r="B107" s="61" t="s">
        <v>335</v>
      </c>
      <c r="C107" s="45" t="s">
        <v>336</v>
      </c>
      <c r="D107" s="37" t="s">
        <v>108</v>
      </c>
      <c r="E107" s="38">
        <f t="shared" si="290"/>
        <v>0</v>
      </c>
      <c r="F107" s="38">
        <f t="shared" si="290"/>
        <v>0</v>
      </c>
      <c r="G107" s="38">
        <f t="shared" si="290"/>
        <v>0</v>
      </c>
      <c r="H107" s="38">
        <f t="shared" si="290"/>
        <v>0</v>
      </c>
      <c r="I107" s="38">
        <f t="shared" si="290"/>
        <v>0</v>
      </c>
      <c r="J107" s="38">
        <f t="shared" si="290"/>
        <v>0</v>
      </c>
      <c r="K107" s="39">
        <f t="shared" si="290"/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40">
        <v>0</v>
      </c>
      <c r="S107" s="38">
        <v>0</v>
      </c>
      <c r="T107" s="38">
        <v>0</v>
      </c>
      <c r="U107" s="38">
        <v>0</v>
      </c>
      <c r="V107" s="38">
        <v>0</v>
      </c>
      <c r="W107" s="38">
        <v>0</v>
      </c>
      <c r="X107" s="38">
        <v>0</v>
      </c>
      <c r="Y107" s="40">
        <v>0</v>
      </c>
      <c r="Z107" s="38">
        <v>0</v>
      </c>
      <c r="AA107" s="38">
        <v>0</v>
      </c>
      <c r="AB107" s="38">
        <v>0</v>
      </c>
      <c r="AC107" s="38">
        <v>0</v>
      </c>
      <c r="AD107" s="38">
        <v>0</v>
      </c>
      <c r="AE107" s="38">
        <v>0</v>
      </c>
      <c r="AF107" s="40">
        <v>0</v>
      </c>
      <c r="AG107" s="38">
        <v>0</v>
      </c>
      <c r="AH107" s="38">
        <v>0</v>
      </c>
      <c r="AI107" s="38">
        <v>0</v>
      </c>
      <c r="AJ107" s="38">
        <v>0</v>
      </c>
      <c r="AK107" s="38">
        <v>0</v>
      </c>
      <c r="AL107" s="38">
        <v>0</v>
      </c>
      <c r="AM107" s="40">
        <v>0</v>
      </c>
      <c r="AN107" s="38">
        <f t="shared" si="291"/>
        <v>0</v>
      </c>
      <c r="AO107" s="38">
        <f t="shared" si="291"/>
        <v>0</v>
      </c>
      <c r="AP107" s="38">
        <f t="shared" si="291"/>
        <v>0</v>
      </c>
      <c r="AQ107" s="38">
        <f t="shared" si="291"/>
        <v>0</v>
      </c>
      <c r="AR107" s="38">
        <f t="shared" si="291"/>
        <v>0</v>
      </c>
      <c r="AS107" s="38">
        <f t="shared" si="291"/>
        <v>0</v>
      </c>
      <c r="AT107" s="39">
        <f t="shared" si="291"/>
        <v>0</v>
      </c>
      <c r="AU107" s="38">
        <v>0</v>
      </c>
      <c r="AV107" s="38">
        <v>0</v>
      </c>
      <c r="AW107" s="38">
        <v>0</v>
      </c>
      <c r="AX107" s="38">
        <v>0</v>
      </c>
      <c r="AY107" s="38">
        <v>0</v>
      </c>
      <c r="AZ107" s="38">
        <v>0</v>
      </c>
      <c r="BA107" s="40">
        <v>0</v>
      </c>
      <c r="BB107" s="38">
        <v>0</v>
      </c>
      <c r="BC107" s="38">
        <v>0</v>
      </c>
      <c r="BD107" s="38">
        <v>0</v>
      </c>
      <c r="BE107" s="38">
        <v>0</v>
      </c>
      <c r="BF107" s="38">
        <v>0</v>
      </c>
      <c r="BG107" s="38">
        <v>0</v>
      </c>
      <c r="BH107" s="40">
        <v>0</v>
      </c>
      <c r="BI107" s="38">
        <v>0</v>
      </c>
      <c r="BJ107" s="38">
        <v>0</v>
      </c>
      <c r="BK107" s="38">
        <v>0</v>
      </c>
      <c r="BL107" s="38">
        <v>0</v>
      </c>
      <c r="BM107" s="38">
        <v>0</v>
      </c>
      <c r="BN107" s="38">
        <v>0</v>
      </c>
      <c r="BO107" s="40">
        <v>0</v>
      </c>
      <c r="BP107" s="38">
        <v>0</v>
      </c>
      <c r="BQ107" s="38">
        <v>0</v>
      </c>
      <c r="BR107" s="38">
        <v>0</v>
      </c>
      <c r="BS107" s="38">
        <v>0</v>
      </c>
      <c r="BT107" s="38">
        <v>0</v>
      </c>
      <c r="BU107" s="38">
        <v>0</v>
      </c>
      <c r="BV107" s="40">
        <v>0</v>
      </c>
      <c r="BW107" s="41">
        <f t="shared" si="292"/>
        <v>0</v>
      </c>
      <c r="BX107" s="41">
        <f t="shared" si="293"/>
        <v>0</v>
      </c>
      <c r="BY107" s="41">
        <f t="shared" si="294"/>
        <v>0</v>
      </c>
      <c r="BZ107" s="41">
        <f t="shared" si="295"/>
        <v>0</v>
      </c>
      <c r="CA107" s="41">
        <f t="shared" si="296"/>
        <v>0</v>
      </c>
      <c r="CB107" s="41">
        <f t="shared" si="297"/>
        <v>0</v>
      </c>
      <c r="CC107" s="42">
        <f t="shared" si="298"/>
        <v>0</v>
      </c>
      <c r="CD107" s="88" t="s">
        <v>108</v>
      </c>
    </row>
    <row r="108" spans="1:82" ht="31.5">
      <c r="A108" s="80" t="s">
        <v>337</v>
      </c>
      <c r="B108" s="61" t="s">
        <v>338</v>
      </c>
      <c r="C108" s="45" t="s">
        <v>339</v>
      </c>
      <c r="D108" s="37" t="s">
        <v>108</v>
      </c>
      <c r="E108" s="38">
        <f t="shared" si="290"/>
        <v>0</v>
      </c>
      <c r="F108" s="38">
        <f t="shared" si="290"/>
        <v>0</v>
      </c>
      <c r="G108" s="38">
        <f t="shared" si="290"/>
        <v>0</v>
      </c>
      <c r="H108" s="38">
        <f t="shared" si="290"/>
        <v>0</v>
      </c>
      <c r="I108" s="38">
        <f t="shared" si="290"/>
        <v>0</v>
      </c>
      <c r="J108" s="38">
        <f t="shared" si="290"/>
        <v>0</v>
      </c>
      <c r="K108" s="39">
        <f t="shared" si="290"/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40">
        <v>0</v>
      </c>
      <c r="S108" s="38">
        <v>0</v>
      </c>
      <c r="T108" s="38">
        <v>0</v>
      </c>
      <c r="U108" s="38">
        <v>0</v>
      </c>
      <c r="V108" s="38">
        <v>0</v>
      </c>
      <c r="W108" s="38">
        <v>0</v>
      </c>
      <c r="X108" s="38">
        <v>0</v>
      </c>
      <c r="Y108" s="40">
        <v>0</v>
      </c>
      <c r="Z108" s="38">
        <v>0</v>
      </c>
      <c r="AA108" s="38">
        <v>0</v>
      </c>
      <c r="AB108" s="38">
        <v>0</v>
      </c>
      <c r="AC108" s="38">
        <v>0</v>
      </c>
      <c r="AD108" s="38">
        <v>0</v>
      </c>
      <c r="AE108" s="38">
        <v>0</v>
      </c>
      <c r="AF108" s="40">
        <v>0</v>
      </c>
      <c r="AG108" s="38">
        <v>0</v>
      </c>
      <c r="AH108" s="38">
        <v>0</v>
      </c>
      <c r="AI108" s="38">
        <v>0</v>
      </c>
      <c r="AJ108" s="38">
        <v>0</v>
      </c>
      <c r="AK108" s="38">
        <v>0</v>
      </c>
      <c r="AL108" s="38">
        <v>0</v>
      </c>
      <c r="AM108" s="40">
        <v>0</v>
      </c>
      <c r="AN108" s="38">
        <f t="shared" si="291"/>
        <v>0</v>
      </c>
      <c r="AO108" s="38">
        <f t="shared" si="291"/>
        <v>0</v>
      </c>
      <c r="AP108" s="38">
        <f t="shared" si="291"/>
        <v>0</v>
      </c>
      <c r="AQ108" s="38">
        <f t="shared" si="291"/>
        <v>0</v>
      </c>
      <c r="AR108" s="38">
        <f t="shared" si="291"/>
        <v>0</v>
      </c>
      <c r="AS108" s="38">
        <f t="shared" si="291"/>
        <v>0</v>
      </c>
      <c r="AT108" s="39">
        <f t="shared" si="291"/>
        <v>0</v>
      </c>
      <c r="AU108" s="38">
        <v>0</v>
      </c>
      <c r="AV108" s="38">
        <v>0</v>
      </c>
      <c r="AW108" s="38">
        <v>0</v>
      </c>
      <c r="AX108" s="38">
        <v>0</v>
      </c>
      <c r="AY108" s="38">
        <v>0</v>
      </c>
      <c r="AZ108" s="38">
        <v>0</v>
      </c>
      <c r="BA108" s="40">
        <v>0</v>
      </c>
      <c r="BB108" s="38">
        <v>0</v>
      </c>
      <c r="BC108" s="38">
        <v>0</v>
      </c>
      <c r="BD108" s="38">
        <v>0</v>
      </c>
      <c r="BE108" s="38">
        <v>0</v>
      </c>
      <c r="BF108" s="38">
        <v>0</v>
      </c>
      <c r="BG108" s="38">
        <v>0</v>
      </c>
      <c r="BH108" s="40">
        <v>0</v>
      </c>
      <c r="BI108" s="38">
        <v>0</v>
      </c>
      <c r="BJ108" s="38">
        <v>0</v>
      </c>
      <c r="BK108" s="38">
        <v>0</v>
      </c>
      <c r="BL108" s="38">
        <v>0</v>
      </c>
      <c r="BM108" s="38">
        <v>0</v>
      </c>
      <c r="BN108" s="38">
        <v>0</v>
      </c>
      <c r="BO108" s="40">
        <v>0</v>
      </c>
      <c r="BP108" s="38">
        <v>0</v>
      </c>
      <c r="BQ108" s="38">
        <v>0</v>
      </c>
      <c r="BR108" s="38">
        <v>0</v>
      </c>
      <c r="BS108" s="38">
        <v>0</v>
      </c>
      <c r="BT108" s="38">
        <v>0</v>
      </c>
      <c r="BU108" s="38">
        <v>0</v>
      </c>
      <c r="BV108" s="40">
        <v>0</v>
      </c>
      <c r="BW108" s="41">
        <f t="shared" si="292"/>
        <v>0</v>
      </c>
      <c r="BX108" s="41">
        <f t="shared" si="293"/>
        <v>0</v>
      </c>
      <c r="BY108" s="41">
        <f t="shared" si="294"/>
        <v>0</v>
      </c>
      <c r="BZ108" s="41">
        <f t="shared" si="295"/>
        <v>0</v>
      </c>
      <c r="CA108" s="41">
        <f t="shared" si="296"/>
        <v>0</v>
      </c>
      <c r="CB108" s="41">
        <f t="shared" si="297"/>
        <v>0</v>
      </c>
      <c r="CC108" s="42">
        <f t="shared" si="298"/>
        <v>0</v>
      </c>
      <c r="CD108" s="88" t="s">
        <v>108</v>
      </c>
    </row>
    <row r="109" spans="1:82" ht="31.5">
      <c r="A109" s="80" t="s">
        <v>340</v>
      </c>
      <c r="B109" s="44" t="s">
        <v>341</v>
      </c>
      <c r="C109" s="46" t="s">
        <v>342</v>
      </c>
      <c r="D109" s="37" t="s">
        <v>108</v>
      </c>
      <c r="E109" s="38">
        <f t="shared" si="290"/>
        <v>0</v>
      </c>
      <c r="F109" s="38">
        <f t="shared" si="290"/>
        <v>0</v>
      </c>
      <c r="G109" s="38">
        <f t="shared" si="290"/>
        <v>0</v>
      </c>
      <c r="H109" s="38">
        <f t="shared" si="290"/>
        <v>0</v>
      </c>
      <c r="I109" s="38">
        <f t="shared" si="290"/>
        <v>0</v>
      </c>
      <c r="J109" s="38">
        <f t="shared" si="290"/>
        <v>0</v>
      </c>
      <c r="K109" s="39">
        <f t="shared" si="290"/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40">
        <v>0</v>
      </c>
      <c r="S109" s="38">
        <v>0</v>
      </c>
      <c r="T109" s="38">
        <v>0</v>
      </c>
      <c r="U109" s="38">
        <v>0</v>
      </c>
      <c r="V109" s="38">
        <v>0</v>
      </c>
      <c r="W109" s="38">
        <v>0</v>
      </c>
      <c r="X109" s="38">
        <v>0</v>
      </c>
      <c r="Y109" s="40">
        <v>0</v>
      </c>
      <c r="Z109" s="38">
        <v>0</v>
      </c>
      <c r="AA109" s="38">
        <v>0</v>
      </c>
      <c r="AB109" s="38">
        <v>0</v>
      </c>
      <c r="AC109" s="38">
        <v>0</v>
      </c>
      <c r="AD109" s="38">
        <v>0</v>
      </c>
      <c r="AE109" s="38">
        <v>0</v>
      </c>
      <c r="AF109" s="40">
        <v>0</v>
      </c>
      <c r="AG109" s="38">
        <v>0</v>
      </c>
      <c r="AH109" s="38">
        <v>0</v>
      </c>
      <c r="AI109" s="38">
        <v>0</v>
      </c>
      <c r="AJ109" s="38">
        <v>0</v>
      </c>
      <c r="AK109" s="38">
        <v>0</v>
      </c>
      <c r="AL109" s="38">
        <v>0</v>
      </c>
      <c r="AM109" s="40">
        <v>0</v>
      </c>
      <c r="AN109" s="38">
        <f t="shared" si="291"/>
        <v>0</v>
      </c>
      <c r="AO109" s="38">
        <f t="shared" si="291"/>
        <v>0</v>
      </c>
      <c r="AP109" s="38">
        <f t="shared" si="291"/>
        <v>0</v>
      </c>
      <c r="AQ109" s="38">
        <f t="shared" si="291"/>
        <v>0</v>
      </c>
      <c r="AR109" s="38">
        <f t="shared" si="291"/>
        <v>0</v>
      </c>
      <c r="AS109" s="38">
        <f t="shared" si="291"/>
        <v>0</v>
      </c>
      <c r="AT109" s="39">
        <f t="shared" si="291"/>
        <v>0</v>
      </c>
      <c r="AU109" s="38">
        <v>0</v>
      </c>
      <c r="AV109" s="38">
        <v>0</v>
      </c>
      <c r="AW109" s="38">
        <v>0</v>
      </c>
      <c r="AX109" s="38">
        <v>0</v>
      </c>
      <c r="AY109" s="38">
        <v>0</v>
      </c>
      <c r="AZ109" s="38">
        <v>0</v>
      </c>
      <c r="BA109" s="40">
        <v>0</v>
      </c>
      <c r="BB109" s="38">
        <v>0</v>
      </c>
      <c r="BC109" s="38">
        <v>0</v>
      </c>
      <c r="BD109" s="38">
        <v>0</v>
      </c>
      <c r="BE109" s="38">
        <v>0</v>
      </c>
      <c r="BF109" s="38">
        <v>0</v>
      </c>
      <c r="BG109" s="38">
        <v>0</v>
      </c>
      <c r="BH109" s="40">
        <v>0</v>
      </c>
      <c r="BI109" s="38">
        <v>0</v>
      </c>
      <c r="BJ109" s="38">
        <v>0</v>
      </c>
      <c r="BK109" s="38">
        <v>0</v>
      </c>
      <c r="BL109" s="38">
        <v>0</v>
      </c>
      <c r="BM109" s="38">
        <v>0</v>
      </c>
      <c r="BN109" s="38">
        <v>0</v>
      </c>
      <c r="BO109" s="40">
        <v>0</v>
      </c>
      <c r="BP109" s="38">
        <v>0</v>
      </c>
      <c r="BQ109" s="38">
        <v>0</v>
      </c>
      <c r="BR109" s="38">
        <v>0</v>
      </c>
      <c r="BS109" s="38">
        <v>0</v>
      </c>
      <c r="BT109" s="38">
        <v>0</v>
      </c>
      <c r="BU109" s="38">
        <v>0</v>
      </c>
      <c r="BV109" s="40">
        <v>0</v>
      </c>
      <c r="BW109" s="41">
        <f t="shared" si="292"/>
        <v>0</v>
      </c>
      <c r="BX109" s="41">
        <f t="shared" si="293"/>
        <v>0</v>
      </c>
      <c r="BY109" s="41">
        <f t="shared" si="294"/>
        <v>0</v>
      </c>
      <c r="BZ109" s="41">
        <f t="shared" si="295"/>
        <v>0</v>
      </c>
      <c r="CA109" s="41">
        <f t="shared" si="296"/>
        <v>0</v>
      </c>
      <c r="CB109" s="41">
        <f t="shared" si="297"/>
        <v>0</v>
      </c>
      <c r="CC109" s="42">
        <f t="shared" si="298"/>
        <v>0</v>
      </c>
      <c r="CD109" s="88" t="s">
        <v>108</v>
      </c>
    </row>
    <row r="110" spans="1:82" ht="31.5">
      <c r="A110" s="62" t="s">
        <v>343</v>
      </c>
      <c r="B110" s="81" t="s">
        <v>208</v>
      </c>
      <c r="C110" s="64" t="s">
        <v>107</v>
      </c>
      <c r="D110" s="23" t="s">
        <v>108</v>
      </c>
      <c r="E110" s="23">
        <f t="shared" ref="E110:F110" si="299">SUM(E111:E114)</f>
        <v>0</v>
      </c>
      <c r="F110" s="23">
        <f t="shared" si="299"/>
        <v>0</v>
      </c>
      <c r="G110" s="23">
        <f>SUM(G111:G114)</f>
        <v>0</v>
      </c>
      <c r="H110" s="23">
        <f t="shared" ref="H110:M110" si="300">SUM(H111:H114)</f>
        <v>0</v>
      </c>
      <c r="I110" s="23">
        <f t="shared" si="300"/>
        <v>0</v>
      </c>
      <c r="J110" s="23">
        <f t="shared" si="300"/>
        <v>0</v>
      </c>
      <c r="K110" s="24">
        <f t="shared" si="300"/>
        <v>4</v>
      </c>
      <c r="L110" s="23">
        <f t="shared" si="300"/>
        <v>0</v>
      </c>
      <c r="M110" s="23">
        <f t="shared" si="300"/>
        <v>0</v>
      </c>
      <c r="N110" s="23">
        <f>SUM(N111:N114)</f>
        <v>0</v>
      </c>
      <c r="O110" s="23">
        <f t="shared" ref="O110:T110" si="301">SUM(O111:O114)</f>
        <v>0</v>
      </c>
      <c r="P110" s="23">
        <f t="shared" si="301"/>
        <v>0</v>
      </c>
      <c r="Q110" s="23">
        <f t="shared" si="301"/>
        <v>0</v>
      </c>
      <c r="R110" s="24">
        <f t="shared" si="301"/>
        <v>0</v>
      </c>
      <c r="S110" s="23">
        <f t="shared" si="301"/>
        <v>0</v>
      </c>
      <c r="T110" s="23">
        <f t="shared" si="301"/>
        <v>0</v>
      </c>
      <c r="U110" s="23">
        <f>SUM(U111:U114)</f>
        <v>0</v>
      </c>
      <c r="V110" s="23">
        <f t="shared" ref="V110:AA110" si="302">SUM(V111:V114)</f>
        <v>0</v>
      </c>
      <c r="W110" s="23">
        <f t="shared" si="302"/>
        <v>0</v>
      </c>
      <c r="X110" s="23">
        <f t="shared" si="302"/>
        <v>0</v>
      </c>
      <c r="Y110" s="24">
        <f t="shared" si="302"/>
        <v>4</v>
      </c>
      <c r="Z110" s="23">
        <f t="shared" si="302"/>
        <v>0</v>
      </c>
      <c r="AA110" s="23">
        <f t="shared" si="302"/>
        <v>0</v>
      </c>
      <c r="AB110" s="23">
        <f>SUM(AB111:AB114)</f>
        <v>0</v>
      </c>
      <c r="AC110" s="23">
        <f t="shared" ref="AC110:AH110" si="303">SUM(AC111:AC114)</f>
        <v>0</v>
      </c>
      <c r="AD110" s="23">
        <f t="shared" si="303"/>
        <v>0</v>
      </c>
      <c r="AE110" s="23">
        <f t="shared" si="303"/>
        <v>0</v>
      </c>
      <c r="AF110" s="24">
        <f t="shared" si="303"/>
        <v>0</v>
      </c>
      <c r="AG110" s="23">
        <f t="shared" si="303"/>
        <v>0</v>
      </c>
      <c r="AH110" s="23">
        <f t="shared" si="303"/>
        <v>0</v>
      </c>
      <c r="AI110" s="23">
        <f>SUM(AI111:AI114)</f>
        <v>0</v>
      </c>
      <c r="AJ110" s="23">
        <f t="shared" ref="AJ110:AO110" si="304">SUM(AJ111:AJ114)</f>
        <v>0</v>
      </c>
      <c r="AK110" s="23">
        <f t="shared" si="304"/>
        <v>0</v>
      </c>
      <c r="AL110" s="23">
        <f t="shared" si="304"/>
        <v>0</v>
      </c>
      <c r="AM110" s="24">
        <f t="shared" si="304"/>
        <v>0</v>
      </c>
      <c r="AN110" s="23">
        <f t="shared" si="304"/>
        <v>0</v>
      </c>
      <c r="AO110" s="23">
        <f t="shared" si="304"/>
        <v>0</v>
      </c>
      <c r="AP110" s="23">
        <f>SUM(AP111:AP114)</f>
        <v>0</v>
      </c>
      <c r="AQ110" s="23">
        <f t="shared" ref="AQ110:AV110" si="305">SUM(AQ111:AQ114)</f>
        <v>0</v>
      </c>
      <c r="AR110" s="23">
        <f t="shared" si="305"/>
        <v>0</v>
      </c>
      <c r="AS110" s="23">
        <f t="shared" si="305"/>
        <v>0</v>
      </c>
      <c r="AT110" s="24">
        <f t="shared" si="305"/>
        <v>4</v>
      </c>
      <c r="AU110" s="23">
        <f t="shared" si="305"/>
        <v>0</v>
      </c>
      <c r="AV110" s="23">
        <f t="shared" si="305"/>
        <v>0</v>
      </c>
      <c r="AW110" s="23">
        <f>SUM(AW111:AW114)</f>
        <v>0</v>
      </c>
      <c r="AX110" s="23">
        <f t="shared" ref="AX110:BC110" si="306">SUM(AX111:AX114)</f>
        <v>0</v>
      </c>
      <c r="AY110" s="23">
        <f t="shared" si="306"/>
        <v>0</v>
      </c>
      <c r="AZ110" s="23">
        <f t="shared" si="306"/>
        <v>0</v>
      </c>
      <c r="BA110" s="24">
        <f t="shared" si="306"/>
        <v>0</v>
      </c>
      <c r="BB110" s="23">
        <f t="shared" si="306"/>
        <v>0</v>
      </c>
      <c r="BC110" s="23">
        <f t="shared" si="306"/>
        <v>0</v>
      </c>
      <c r="BD110" s="23">
        <f>SUM(BD111:BD114)</f>
        <v>0</v>
      </c>
      <c r="BE110" s="23">
        <f t="shared" ref="BE110:BJ110" si="307">SUM(BE111:BE114)</f>
        <v>0</v>
      </c>
      <c r="BF110" s="23">
        <f t="shared" si="307"/>
        <v>0</v>
      </c>
      <c r="BG110" s="23">
        <f t="shared" si="307"/>
        <v>0</v>
      </c>
      <c r="BH110" s="24">
        <f t="shared" si="307"/>
        <v>4</v>
      </c>
      <c r="BI110" s="23">
        <f t="shared" si="307"/>
        <v>0</v>
      </c>
      <c r="BJ110" s="23">
        <f t="shared" si="307"/>
        <v>0</v>
      </c>
      <c r="BK110" s="23">
        <f>SUM(BK111:BK114)</f>
        <v>0</v>
      </c>
      <c r="BL110" s="23">
        <f t="shared" ref="BL110:BQ110" si="308">SUM(BL111:BL114)</f>
        <v>0</v>
      </c>
      <c r="BM110" s="23">
        <f t="shared" si="308"/>
        <v>0</v>
      </c>
      <c r="BN110" s="23">
        <f t="shared" si="308"/>
        <v>0</v>
      </c>
      <c r="BO110" s="24">
        <f t="shared" si="308"/>
        <v>0</v>
      </c>
      <c r="BP110" s="23">
        <f t="shared" si="308"/>
        <v>0</v>
      </c>
      <c r="BQ110" s="23">
        <f t="shared" si="308"/>
        <v>0</v>
      </c>
      <c r="BR110" s="23">
        <f>SUM(BR111:BR114)</f>
        <v>0</v>
      </c>
      <c r="BS110" s="23">
        <f t="shared" ref="BS110:BX110" si="309">SUM(BS111:BS114)</f>
        <v>0</v>
      </c>
      <c r="BT110" s="23">
        <f t="shared" si="309"/>
        <v>0</v>
      </c>
      <c r="BU110" s="23">
        <f t="shared" si="309"/>
        <v>0</v>
      </c>
      <c r="BV110" s="24">
        <f t="shared" si="309"/>
        <v>0</v>
      </c>
      <c r="BW110" s="23">
        <f t="shared" si="309"/>
        <v>0</v>
      </c>
      <c r="BX110" s="23">
        <f t="shared" si="309"/>
        <v>0</v>
      </c>
      <c r="BY110" s="23">
        <f>SUM(BY111:BY114)</f>
        <v>0</v>
      </c>
      <c r="BZ110" s="23">
        <f t="shared" ref="BZ110:CC110" si="310">SUM(BZ111:BZ114)</f>
        <v>0</v>
      </c>
      <c r="CA110" s="23">
        <f t="shared" si="310"/>
        <v>0</v>
      </c>
      <c r="CB110" s="23">
        <f t="shared" si="310"/>
        <v>0</v>
      </c>
      <c r="CC110" s="24">
        <f t="shared" si="310"/>
        <v>0</v>
      </c>
      <c r="CD110" s="23" t="s">
        <v>108</v>
      </c>
    </row>
    <row r="111" spans="1:82" s="57" customFormat="1" ht="63">
      <c r="A111" s="79" t="s">
        <v>344</v>
      </c>
      <c r="B111" s="66" t="s">
        <v>345</v>
      </c>
      <c r="C111" s="67" t="s">
        <v>346</v>
      </c>
      <c r="D111" s="68" t="s">
        <v>108</v>
      </c>
      <c r="E111" s="69">
        <f t="shared" ref="E111:K114" si="311">L111+S111+Z111+AG111</f>
        <v>0</v>
      </c>
      <c r="F111" s="69">
        <f t="shared" si="311"/>
        <v>0</v>
      </c>
      <c r="G111" s="69">
        <f t="shared" si="311"/>
        <v>0</v>
      </c>
      <c r="H111" s="69">
        <f t="shared" si="311"/>
        <v>0</v>
      </c>
      <c r="I111" s="69">
        <f t="shared" si="311"/>
        <v>0</v>
      </c>
      <c r="J111" s="69">
        <f t="shared" si="311"/>
        <v>0</v>
      </c>
      <c r="K111" s="70">
        <f t="shared" si="311"/>
        <v>1</v>
      </c>
      <c r="L111" s="69">
        <v>0</v>
      </c>
      <c r="M111" s="69">
        <v>0</v>
      </c>
      <c r="N111" s="69">
        <v>0</v>
      </c>
      <c r="O111" s="69">
        <v>0</v>
      </c>
      <c r="P111" s="69">
        <v>0</v>
      </c>
      <c r="Q111" s="69">
        <v>0</v>
      </c>
      <c r="R111" s="71">
        <v>0</v>
      </c>
      <c r="S111" s="69">
        <v>0</v>
      </c>
      <c r="T111" s="69">
        <v>0</v>
      </c>
      <c r="U111" s="69">
        <v>0</v>
      </c>
      <c r="V111" s="69">
        <v>0</v>
      </c>
      <c r="W111" s="69">
        <v>0</v>
      </c>
      <c r="X111" s="69">
        <v>0</v>
      </c>
      <c r="Y111" s="71">
        <v>1</v>
      </c>
      <c r="Z111" s="69">
        <v>0</v>
      </c>
      <c r="AA111" s="69">
        <v>0</v>
      </c>
      <c r="AB111" s="69">
        <v>0</v>
      </c>
      <c r="AC111" s="69">
        <v>0</v>
      </c>
      <c r="AD111" s="69">
        <v>0</v>
      </c>
      <c r="AE111" s="69">
        <v>0</v>
      </c>
      <c r="AF111" s="71">
        <v>0</v>
      </c>
      <c r="AG111" s="69">
        <v>0</v>
      </c>
      <c r="AH111" s="69">
        <v>0</v>
      </c>
      <c r="AI111" s="69">
        <v>0</v>
      </c>
      <c r="AJ111" s="69">
        <v>0</v>
      </c>
      <c r="AK111" s="69">
        <v>0</v>
      </c>
      <c r="AL111" s="69">
        <v>0</v>
      </c>
      <c r="AM111" s="71">
        <v>0</v>
      </c>
      <c r="AN111" s="69">
        <f t="shared" ref="AN111:AT114" si="312">AU111+BB111+BI111+BP111</f>
        <v>0</v>
      </c>
      <c r="AO111" s="69">
        <f t="shared" si="312"/>
        <v>0</v>
      </c>
      <c r="AP111" s="69">
        <f t="shared" si="312"/>
        <v>0</v>
      </c>
      <c r="AQ111" s="69">
        <f t="shared" si="312"/>
        <v>0</v>
      </c>
      <c r="AR111" s="69">
        <f t="shared" si="312"/>
        <v>0</v>
      </c>
      <c r="AS111" s="69">
        <f t="shared" si="312"/>
        <v>0</v>
      </c>
      <c r="AT111" s="70">
        <f t="shared" si="312"/>
        <v>1</v>
      </c>
      <c r="AU111" s="69">
        <v>0</v>
      </c>
      <c r="AV111" s="69">
        <v>0</v>
      </c>
      <c r="AW111" s="69">
        <v>0</v>
      </c>
      <c r="AX111" s="69">
        <v>0</v>
      </c>
      <c r="AY111" s="69">
        <v>0</v>
      </c>
      <c r="AZ111" s="69">
        <v>0</v>
      </c>
      <c r="BA111" s="71">
        <v>0</v>
      </c>
      <c r="BB111" s="69">
        <v>0</v>
      </c>
      <c r="BC111" s="69">
        <v>0</v>
      </c>
      <c r="BD111" s="69">
        <v>0</v>
      </c>
      <c r="BE111" s="69">
        <v>0</v>
      </c>
      <c r="BF111" s="69">
        <v>0</v>
      </c>
      <c r="BG111" s="69">
        <v>0</v>
      </c>
      <c r="BH111" s="71">
        <v>1</v>
      </c>
      <c r="BI111" s="69">
        <v>0</v>
      </c>
      <c r="BJ111" s="69">
        <v>0</v>
      </c>
      <c r="BK111" s="69">
        <v>0</v>
      </c>
      <c r="BL111" s="69">
        <v>0</v>
      </c>
      <c r="BM111" s="69">
        <v>0</v>
      </c>
      <c r="BN111" s="69">
        <v>0</v>
      </c>
      <c r="BO111" s="71">
        <v>0</v>
      </c>
      <c r="BP111" s="69">
        <v>0</v>
      </c>
      <c r="BQ111" s="69">
        <v>0</v>
      </c>
      <c r="BR111" s="69">
        <v>0</v>
      </c>
      <c r="BS111" s="69">
        <v>0</v>
      </c>
      <c r="BT111" s="69">
        <v>0</v>
      </c>
      <c r="BU111" s="69">
        <v>0</v>
      </c>
      <c r="BV111" s="71">
        <v>0</v>
      </c>
      <c r="BW111" s="73">
        <f t="shared" ref="BW111:BW114" si="313">(AU111+BB111+BI111+BP111)-(L111+S111+Z111+AG111)</f>
        <v>0</v>
      </c>
      <c r="BX111" s="73">
        <f t="shared" ref="BX111:BX114" si="314">(AV111+BC111+BJ111+BQ111)-(M111+T111+AA111+AH111)</f>
        <v>0</v>
      </c>
      <c r="BY111" s="73">
        <f t="shared" ref="BY111:BY114" si="315">(AW111+BD111+BK111+BR111)-(N111+U111+AB111+AI111)</f>
        <v>0</v>
      </c>
      <c r="BZ111" s="73">
        <f t="shared" ref="BZ111:BZ114" si="316">(AX111+BE111+BL111+BS111)-(O111+V111+AC111+AJ111)</f>
        <v>0</v>
      </c>
      <c r="CA111" s="73">
        <f t="shared" ref="CA111:CA114" si="317">(AY111+BF111+BM111+BT111)-(P111+W111+AD111+AK111)</f>
        <v>0</v>
      </c>
      <c r="CB111" s="73">
        <f t="shared" ref="CB111:CB114" si="318">(AZ111+BG111+BN111+BU111)-(Q111+X111+AE111+AL111)</f>
        <v>0</v>
      </c>
      <c r="CC111" s="74">
        <f t="shared" ref="CC111:CC114" si="319">(BA111+BH111+BO111+BV111)-(R111+Y111+AF111+AM111)</f>
        <v>0</v>
      </c>
      <c r="CD111" s="68" t="s">
        <v>108</v>
      </c>
    </row>
    <row r="112" spans="1:82" s="57" customFormat="1" ht="31.5">
      <c r="A112" s="79" t="s">
        <v>347</v>
      </c>
      <c r="B112" s="66" t="s">
        <v>348</v>
      </c>
      <c r="C112" s="67" t="s">
        <v>349</v>
      </c>
      <c r="D112" s="68" t="s">
        <v>108</v>
      </c>
      <c r="E112" s="69">
        <f t="shared" si="311"/>
        <v>0</v>
      </c>
      <c r="F112" s="69">
        <f t="shared" si="311"/>
        <v>0</v>
      </c>
      <c r="G112" s="69">
        <f t="shared" si="311"/>
        <v>0</v>
      </c>
      <c r="H112" s="69">
        <f t="shared" si="311"/>
        <v>0</v>
      </c>
      <c r="I112" s="69">
        <f t="shared" si="311"/>
        <v>0</v>
      </c>
      <c r="J112" s="69">
        <f t="shared" si="311"/>
        <v>0</v>
      </c>
      <c r="K112" s="70">
        <f t="shared" si="311"/>
        <v>1</v>
      </c>
      <c r="L112" s="69">
        <v>0</v>
      </c>
      <c r="M112" s="69">
        <v>0</v>
      </c>
      <c r="N112" s="69">
        <v>0</v>
      </c>
      <c r="O112" s="69">
        <v>0</v>
      </c>
      <c r="P112" s="69">
        <v>0</v>
      </c>
      <c r="Q112" s="69">
        <v>0</v>
      </c>
      <c r="R112" s="71">
        <v>0</v>
      </c>
      <c r="S112" s="69">
        <v>0</v>
      </c>
      <c r="T112" s="69">
        <v>0</v>
      </c>
      <c r="U112" s="69">
        <v>0</v>
      </c>
      <c r="V112" s="69">
        <v>0</v>
      </c>
      <c r="W112" s="69">
        <v>0</v>
      </c>
      <c r="X112" s="69">
        <v>0</v>
      </c>
      <c r="Y112" s="71">
        <v>1</v>
      </c>
      <c r="Z112" s="69">
        <v>0</v>
      </c>
      <c r="AA112" s="69">
        <v>0</v>
      </c>
      <c r="AB112" s="69">
        <v>0</v>
      </c>
      <c r="AC112" s="69">
        <v>0</v>
      </c>
      <c r="AD112" s="69">
        <v>0</v>
      </c>
      <c r="AE112" s="69">
        <v>0</v>
      </c>
      <c r="AF112" s="71">
        <v>0</v>
      </c>
      <c r="AG112" s="69">
        <v>0</v>
      </c>
      <c r="AH112" s="69">
        <v>0</v>
      </c>
      <c r="AI112" s="69">
        <v>0</v>
      </c>
      <c r="AJ112" s="69">
        <v>0</v>
      </c>
      <c r="AK112" s="69">
        <v>0</v>
      </c>
      <c r="AL112" s="69">
        <v>0</v>
      </c>
      <c r="AM112" s="71">
        <v>0</v>
      </c>
      <c r="AN112" s="69">
        <f t="shared" si="312"/>
        <v>0</v>
      </c>
      <c r="AO112" s="69">
        <f t="shared" si="312"/>
        <v>0</v>
      </c>
      <c r="AP112" s="69">
        <f t="shared" si="312"/>
        <v>0</v>
      </c>
      <c r="AQ112" s="69">
        <f t="shared" si="312"/>
        <v>0</v>
      </c>
      <c r="AR112" s="69">
        <f t="shared" si="312"/>
        <v>0</v>
      </c>
      <c r="AS112" s="69">
        <f t="shared" si="312"/>
        <v>0</v>
      </c>
      <c r="AT112" s="70">
        <f t="shared" si="312"/>
        <v>1</v>
      </c>
      <c r="AU112" s="69">
        <v>0</v>
      </c>
      <c r="AV112" s="69">
        <v>0</v>
      </c>
      <c r="AW112" s="69">
        <v>0</v>
      </c>
      <c r="AX112" s="69">
        <v>0</v>
      </c>
      <c r="AY112" s="69">
        <v>0</v>
      </c>
      <c r="AZ112" s="69">
        <v>0</v>
      </c>
      <c r="BA112" s="71">
        <v>0</v>
      </c>
      <c r="BB112" s="69">
        <v>0</v>
      </c>
      <c r="BC112" s="69">
        <v>0</v>
      </c>
      <c r="BD112" s="69">
        <v>0</v>
      </c>
      <c r="BE112" s="69">
        <v>0</v>
      </c>
      <c r="BF112" s="69">
        <v>0</v>
      </c>
      <c r="BG112" s="69">
        <v>0</v>
      </c>
      <c r="BH112" s="71">
        <v>1</v>
      </c>
      <c r="BI112" s="69">
        <v>0</v>
      </c>
      <c r="BJ112" s="69">
        <v>0</v>
      </c>
      <c r="BK112" s="69">
        <v>0</v>
      </c>
      <c r="BL112" s="69">
        <v>0</v>
      </c>
      <c r="BM112" s="69">
        <v>0</v>
      </c>
      <c r="BN112" s="69">
        <v>0</v>
      </c>
      <c r="BO112" s="71">
        <v>0</v>
      </c>
      <c r="BP112" s="69">
        <v>0</v>
      </c>
      <c r="BQ112" s="69">
        <v>0</v>
      </c>
      <c r="BR112" s="69">
        <v>0</v>
      </c>
      <c r="BS112" s="69">
        <v>0</v>
      </c>
      <c r="BT112" s="69">
        <v>0</v>
      </c>
      <c r="BU112" s="69">
        <v>0</v>
      </c>
      <c r="BV112" s="71">
        <v>0</v>
      </c>
      <c r="BW112" s="73">
        <f t="shared" si="313"/>
        <v>0</v>
      </c>
      <c r="BX112" s="73">
        <f t="shared" si="314"/>
        <v>0</v>
      </c>
      <c r="BY112" s="73">
        <f t="shared" si="315"/>
        <v>0</v>
      </c>
      <c r="BZ112" s="73">
        <f t="shared" si="316"/>
        <v>0</v>
      </c>
      <c r="CA112" s="73">
        <f t="shared" si="317"/>
        <v>0</v>
      </c>
      <c r="CB112" s="73">
        <f t="shared" si="318"/>
        <v>0</v>
      </c>
      <c r="CC112" s="74">
        <f t="shared" si="319"/>
        <v>0</v>
      </c>
      <c r="CD112" s="68" t="s">
        <v>108</v>
      </c>
    </row>
    <row r="113" spans="1:82" s="57" customFormat="1" ht="63">
      <c r="A113" s="79" t="s">
        <v>350</v>
      </c>
      <c r="B113" s="66" t="s">
        <v>351</v>
      </c>
      <c r="C113" s="67" t="s">
        <v>352</v>
      </c>
      <c r="D113" s="68" t="s">
        <v>108</v>
      </c>
      <c r="E113" s="69">
        <f t="shared" si="311"/>
        <v>0</v>
      </c>
      <c r="F113" s="69">
        <f t="shared" si="311"/>
        <v>0</v>
      </c>
      <c r="G113" s="69">
        <f t="shared" si="311"/>
        <v>0</v>
      </c>
      <c r="H113" s="69">
        <f t="shared" si="311"/>
        <v>0</v>
      </c>
      <c r="I113" s="69">
        <f t="shared" si="311"/>
        <v>0</v>
      </c>
      <c r="J113" s="69">
        <f t="shared" si="311"/>
        <v>0</v>
      </c>
      <c r="K113" s="70">
        <f t="shared" si="311"/>
        <v>1</v>
      </c>
      <c r="L113" s="69">
        <v>0</v>
      </c>
      <c r="M113" s="69">
        <v>0</v>
      </c>
      <c r="N113" s="69">
        <v>0</v>
      </c>
      <c r="O113" s="69">
        <v>0</v>
      </c>
      <c r="P113" s="69">
        <v>0</v>
      </c>
      <c r="Q113" s="69">
        <v>0</v>
      </c>
      <c r="R113" s="71">
        <v>0</v>
      </c>
      <c r="S113" s="69">
        <v>0</v>
      </c>
      <c r="T113" s="69">
        <v>0</v>
      </c>
      <c r="U113" s="69">
        <v>0</v>
      </c>
      <c r="V113" s="69">
        <v>0</v>
      </c>
      <c r="W113" s="69">
        <v>0</v>
      </c>
      <c r="X113" s="69">
        <v>0</v>
      </c>
      <c r="Y113" s="71">
        <v>1</v>
      </c>
      <c r="Z113" s="69">
        <v>0</v>
      </c>
      <c r="AA113" s="69">
        <v>0</v>
      </c>
      <c r="AB113" s="69">
        <v>0</v>
      </c>
      <c r="AC113" s="69">
        <v>0</v>
      </c>
      <c r="AD113" s="69">
        <v>0</v>
      </c>
      <c r="AE113" s="69">
        <v>0</v>
      </c>
      <c r="AF113" s="71">
        <v>0</v>
      </c>
      <c r="AG113" s="69">
        <v>0</v>
      </c>
      <c r="AH113" s="69">
        <v>0</v>
      </c>
      <c r="AI113" s="69">
        <v>0</v>
      </c>
      <c r="AJ113" s="69">
        <v>0</v>
      </c>
      <c r="AK113" s="69">
        <v>0</v>
      </c>
      <c r="AL113" s="69">
        <v>0</v>
      </c>
      <c r="AM113" s="71">
        <v>0</v>
      </c>
      <c r="AN113" s="69">
        <f t="shared" si="312"/>
        <v>0</v>
      </c>
      <c r="AO113" s="69">
        <f t="shared" si="312"/>
        <v>0</v>
      </c>
      <c r="AP113" s="69">
        <f t="shared" si="312"/>
        <v>0</v>
      </c>
      <c r="AQ113" s="69">
        <f t="shared" si="312"/>
        <v>0</v>
      </c>
      <c r="AR113" s="69">
        <f t="shared" si="312"/>
        <v>0</v>
      </c>
      <c r="AS113" s="69">
        <f t="shared" si="312"/>
        <v>0</v>
      </c>
      <c r="AT113" s="70">
        <f t="shared" si="312"/>
        <v>1</v>
      </c>
      <c r="AU113" s="69">
        <v>0</v>
      </c>
      <c r="AV113" s="69">
        <v>0</v>
      </c>
      <c r="AW113" s="69">
        <v>0</v>
      </c>
      <c r="AX113" s="69">
        <v>0</v>
      </c>
      <c r="AY113" s="69">
        <v>0</v>
      </c>
      <c r="AZ113" s="69">
        <v>0</v>
      </c>
      <c r="BA113" s="71">
        <v>0</v>
      </c>
      <c r="BB113" s="69">
        <v>0</v>
      </c>
      <c r="BC113" s="69">
        <v>0</v>
      </c>
      <c r="BD113" s="69">
        <v>0</v>
      </c>
      <c r="BE113" s="69">
        <v>0</v>
      </c>
      <c r="BF113" s="69">
        <v>0</v>
      </c>
      <c r="BG113" s="69">
        <v>0</v>
      </c>
      <c r="BH113" s="71">
        <v>1</v>
      </c>
      <c r="BI113" s="69">
        <v>0</v>
      </c>
      <c r="BJ113" s="69">
        <v>0</v>
      </c>
      <c r="BK113" s="69">
        <v>0</v>
      </c>
      <c r="BL113" s="69">
        <v>0</v>
      </c>
      <c r="BM113" s="69">
        <v>0</v>
      </c>
      <c r="BN113" s="69">
        <v>0</v>
      </c>
      <c r="BO113" s="71">
        <v>0</v>
      </c>
      <c r="BP113" s="69">
        <v>0</v>
      </c>
      <c r="BQ113" s="69">
        <v>0</v>
      </c>
      <c r="BR113" s="69">
        <v>0</v>
      </c>
      <c r="BS113" s="69">
        <v>0</v>
      </c>
      <c r="BT113" s="69">
        <v>0</v>
      </c>
      <c r="BU113" s="69">
        <v>0</v>
      </c>
      <c r="BV113" s="71">
        <v>0</v>
      </c>
      <c r="BW113" s="73">
        <f t="shared" si="313"/>
        <v>0</v>
      </c>
      <c r="BX113" s="73">
        <f t="shared" si="314"/>
        <v>0</v>
      </c>
      <c r="BY113" s="73">
        <f t="shared" si="315"/>
        <v>0</v>
      </c>
      <c r="BZ113" s="73">
        <f t="shared" si="316"/>
        <v>0</v>
      </c>
      <c r="CA113" s="73">
        <f t="shared" si="317"/>
        <v>0</v>
      </c>
      <c r="CB113" s="73">
        <f t="shared" si="318"/>
        <v>0</v>
      </c>
      <c r="CC113" s="74">
        <f t="shared" si="319"/>
        <v>0</v>
      </c>
      <c r="CD113" s="68" t="s">
        <v>108</v>
      </c>
    </row>
    <row r="114" spans="1:82" s="57" customFormat="1" ht="31.5">
      <c r="A114" s="79" t="s">
        <v>353</v>
      </c>
      <c r="B114" s="66" t="s">
        <v>354</v>
      </c>
      <c r="C114" s="67" t="s">
        <v>355</v>
      </c>
      <c r="D114" s="68" t="s">
        <v>108</v>
      </c>
      <c r="E114" s="69">
        <f t="shared" si="311"/>
        <v>0</v>
      </c>
      <c r="F114" s="69">
        <f t="shared" si="311"/>
        <v>0</v>
      </c>
      <c r="G114" s="69">
        <f t="shared" si="311"/>
        <v>0</v>
      </c>
      <c r="H114" s="69">
        <f t="shared" si="311"/>
        <v>0</v>
      </c>
      <c r="I114" s="69">
        <f t="shared" si="311"/>
        <v>0</v>
      </c>
      <c r="J114" s="69">
        <f t="shared" si="311"/>
        <v>0</v>
      </c>
      <c r="K114" s="70">
        <f t="shared" si="311"/>
        <v>1</v>
      </c>
      <c r="L114" s="69">
        <v>0</v>
      </c>
      <c r="M114" s="69">
        <v>0</v>
      </c>
      <c r="N114" s="69">
        <v>0</v>
      </c>
      <c r="O114" s="69">
        <v>0</v>
      </c>
      <c r="P114" s="69">
        <v>0</v>
      </c>
      <c r="Q114" s="69">
        <v>0</v>
      </c>
      <c r="R114" s="71">
        <v>0</v>
      </c>
      <c r="S114" s="69">
        <v>0</v>
      </c>
      <c r="T114" s="69">
        <v>0</v>
      </c>
      <c r="U114" s="69">
        <v>0</v>
      </c>
      <c r="V114" s="69">
        <v>0</v>
      </c>
      <c r="W114" s="69">
        <v>0</v>
      </c>
      <c r="X114" s="69">
        <v>0</v>
      </c>
      <c r="Y114" s="71">
        <v>1</v>
      </c>
      <c r="Z114" s="69">
        <v>0</v>
      </c>
      <c r="AA114" s="69">
        <v>0</v>
      </c>
      <c r="AB114" s="69">
        <v>0</v>
      </c>
      <c r="AC114" s="69">
        <v>0</v>
      </c>
      <c r="AD114" s="69">
        <v>0</v>
      </c>
      <c r="AE114" s="69">
        <v>0</v>
      </c>
      <c r="AF114" s="71">
        <v>0</v>
      </c>
      <c r="AG114" s="69">
        <v>0</v>
      </c>
      <c r="AH114" s="69">
        <v>0</v>
      </c>
      <c r="AI114" s="69">
        <v>0</v>
      </c>
      <c r="AJ114" s="69">
        <v>0</v>
      </c>
      <c r="AK114" s="69">
        <v>0</v>
      </c>
      <c r="AL114" s="69">
        <v>0</v>
      </c>
      <c r="AM114" s="71">
        <v>0</v>
      </c>
      <c r="AN114" s="69">
        <f t="shared" si="312"/>
        <v>0</v>
      </c>
      <c r="AO114" s="69">
        <f t="shared" si="312"/>
        <v>0</v>
      </c>
      <c r="AP114" s="69">
        <f t="shared" si="312"/>
        <v>0</v>
      </c>
      <c r="AQ114" s="69">
        <f t="shared" si="312"/>
        <v>0</v>
      </c>
      <c r="AR114" s="69">
        <f t="shared" si="312"/>
        <v>0</v>
      </c>
      <c r="AS114" s="69">
        <f t="shared" si="312"/>
        <v>0</v>
      </c>
      <c r="AT114" s="70">
        <f t="shared" si="312"/>
        <v>1</v>
      </c>
      <c r="AU114" s="69">
        <v>0</v>
      </c>
      <c r="AV114" s="69">
        <v>0</v>
      </c>
      <c r="AW114" s="69">
        <v>0</v>
      </c>
      <c r="AX114" s="69">
        <v>0</v>
      </c>
      <c r="AY114" s="69">
        <v>0</v>
      </c>
      <c r="AZ114" s="69">
        <v>0</v>
      </c>
      <c r="BA114" s="71">
        <v>0</v>
      </c>
      <c r="BB114" s="69">
        <v>0</v>
      </c>
      <c r="BC114" s="69">
        <v>0</v>
      </c>
      <c r="BD114" s="69">
        <v>0</v>
      </c>
      <c r="BE114" s="69">
        <v>0</v>
      </c>
      <c r="BF114" s="69">
        <v>0</v>
      </c>
      <c r="BG114" s="69">
        <v>0</v>
      </c>
      <c r="BH114" s="71">
        <v>1</v>
      </c>
      <c r="BI114" s="69">
        <v>0</v>
      </c>
      <c r="BJ114" s="69">
        <v>0</v>
      </c>
      <c r="BK114" s="69">
        <v>0</v>
      </c>
      <c r="BL114" s="69">
        <v>0</v>
      </c>
      <c r="BM114" s="69">
        <v>0</v>
      </c>
      <c r="BN114" s="69">
        <v>0</v>
      </c>
      <c r="BO114" s="71">
        <v>0</v>
      </c>
      <c r="BP114" s="69">
        <v>0</v>
      </c>
      <c r="BQ114" s="69">
        <v>0</v>
      </c>
      <c r="BR114" s="69">
        <v>0</v>
      </c>
      <c r="BS114" s="69">
        <v>0</v>
      </c>
      <c r="BT114" s="69">
        <v>0</v>
      </c>
      <c r="BU114" s="69">
        <v>0</v>
      </c>
      <c r="BV114" s="71">
        <v>0</v>
      </c>
      <c r="BW114" s="73">
        <f t="shared" si="313"/>
        <v>0</v>
      </c>
      <c r="BX114" s="73">
        <f t="shared" si="314"/>
        <v>0</v>
      </c>
      <c r="BY114" s="73">
        <f t="shared" si="315"/>
        <v>0</v>
      </c>
      <c r="BZ114" s="73">
        <f t="shared" si="316"/>
        <v>0</v>
      </c>
      <c r="CA114" s="73">
        <f t="shared" si="317"/>
        <v>0</v>
      </c>
      <c r="CB114" s="73">
        <f t="shared" si="318"/>
        <v>0</v>
      </c>
      <c r="CC114" s="74">
        <f t="shared" si="319"/>
        <v>0</v>
      </c>
      <c r="CD114" s="68" t="s">
        <v>108</v>
      </c>
    </row>
    <row r="115" spans="1:82">
      <c r="A115" s="28" t="s">
        <v>356</v>
      </c>
      <c r="B115" s="29" t="s">
        <v>357</v>
      </c>
      <c r="C115" s="27" t="s">
        <v>107</v>
      </c>
      <c r="D115" s="15" t="s">
        <v>108</v>
      </c>
      <c r="E115" s="15">
        <f t="shared" ref="E115:F115" si="320">SUM(E116,E121)</f>
        <v>0</v>
      </c>
      <c r="F115" s="15">
        <f t="shared" si="320"/>
        <v>0</v>
      </c>
      <c r="G115" s="15">
        <f>SUM(G116,G121)</f>
        <v>0</v>
      </c>
      <c r="H115" s="15">
        <f t="shared" ref="H115:M115" si="321">SUM(H116,H121)</f>
        <v>0</v>
      </c>
      <c r="I115" s="15">
        <f t="shared" si="321"/>
        <v>0</v>
      </c>
      <c r="J115" s="15">
        <f t="shared" si="321"/>
        <v>0</v>
      </c>
      <c r="K115" s="17">
        <f t="shared" si="321"/>
        <v>3</v>
      </c>
      <c r="L115" s="15">
        <f t="shared" si="321"/>
        <v>0</v>
      </c>
      <c r="M115" s="15">
        <f t="shared" si="321"/>
        <v>0</v>
      </c>
      <c r="N115" s="15">
        <f>SUM(N116,N121)</f>
        <v>0</v>
      </c>
      <c r="O115" s="15">
        <f t="shared" ref="O115:T115" si="322">SUM(O116,O121)</f>
        <v>0</v>
      </c>
      <c r="P115" s="15">
        <f t="shared" si="322"/>
        <v>0</v>
      </c>
      <c r="Q115" s="15">
        <f t="shared" si="322"/>
        <v>0</v>
      </c>
      <c r="R115" s="17">
        <f t="shared" si="322"/>
        <v>0</v>
      </c>
      <c r="S115" s="15">
        <f t="shared" si="322"/>
        <v>0</v>
      </c>
      <c r="T115" s="15">
        <f t="shared" si="322"/>
        <v>0</v>
      </c>
      <c r="U115" s="15">
        <f>SUM(U116,U121)</f>
        <v>0</v>
      </c>
      <c r="V115" s="15">
        <f t="shared" ref="V115:AA115" si="323">SUM(V116,V121)</f>
        <v>0</v>
      </c>
      <c r="W115" s="15">
        <f t="shared" si="323"/>
        <v>0</v>
      </c>
      <c r="X115" s="15">
        <f t="shared" si="323"/>
        <v>0</v>
      </c>
      <c r="Y115" s="17">
        <f t="shared" si="323"/>
        <v>0</v>
      </c>
      <c r="Z115" s="15">
        <f t="shared" si="323"/>
        <v>0</v>
      </c>
      <c r="AA115" s="15">
        <f t="shared" si="323"/>
        <v>0</v>
      </c>
      <c r="AB115" s="15">
        <f>SUM(AB116,AB121)</f>
        <v>0</v>
      </c>
      <c r="AC115" s="15">
        <f t="shared" ref="AC115:AH115" si="324">SUM(AC116,AC121)</f>
        <v>0</v>
      </c>
      <c r="AD115" s="15">
        <f t="shared" si="324"/>
        <v>0</v>
      </c>
      <c r="AE115" s="15">
        <f t="shared" si="324"/>
        <v>0</v>
      </c>
      <c r="AF115" s="17">
        <f t="shared" si="324"/>
        <v>0</v>
      </c>
      <c r="AG115" s="15">
        <f t="shared" si="324"/>
        <v>0</v>
      </c>
      <c r="AH115" s="15">
        <f t="shared" si="324"/>
        <v>0</v>
      </c>
      <c r="AI115" s="15">
        <f>SUM(AI116,AI121)</f>
        <v>0</v>
      </c>
      <c r="AJ115" s="15">
        <f t="shared" ref="AJ115:AO115" si="325">SUM(AJ116,AJ121)</f>
        <v>0</v>
      </c>
      <c r="AK115" s="15">
        <f t="shared" si="325"/>
        <v>0</v>
      </c>
      <c r="AL115" s="15">
        <f t="shared" si="325"/>
        <v>0</v>
      </c>
      <c r="AM115" s="17">
        <f t="shared" si="325"/>
        <v>3</v>
      </c>
      <c r="AN115" s="15">
        <f t="shared" si="325"/>
        <v>0</v>
      </c>
      <c r="AO115" s="15">
        <f t="shared" si="325"/>
        <v>0</v>
      </c>
      <c r="AP115" s="15">
        <f>SUM(AP116,AP121)</f>
        <v>0</v>
      </c>
      <c r="AQ115" s="15">
        <f t="shared" ref="AQ115:AV115" si="326">SUM(AQ116,AQ121)</f>
        <v>0</v>
      </c>
      <c r="AR115" s="15">
        <f t="shared" si="326"/>
        <v>0</v>
      </c>
      <c r="AS115" s="15">
        <f t="shared" si="326"/>
        <v>0</v>
      </c>
      <c r="AT115" s="17">
        <f t="shared" si="326"/>
        <v>3</v>
      </c>
      <c r="AU115" s="15">
        <f t="shared" si="326"/>
        <v>0</v>
      </c>
      <c r="AV115" s="15">
        <f t="shared" si="326"/>
        <v>0</v>
      </c>
      <c r="AW115" s="15">
        <f>SUM(AW116,AW121)</f>
        <v>0</v>
      </c>
      <c r="AX115" s="15">
        <f t="shared" ref="AX115:BC115" si="327">SUM(AX116,AX121)</f>
        <v>0</v>
      </c>
      <c r="AY115" s="15">
        <f t="shared" si="327"/>
        <v>0</v>
      </c>
      <c r="AZ115" s="15">
        <f t="shared" si="327"/>
        <v>0</v>
      </c>
      <c r="BA115" s="17">
        <f t="shared" si="327"/>
        <v>0</v>
      </c>
      <c r="BB115" s="15">
        <f t="shared" si="327"/>
        <v>0</v>
      </c>
      <c r="BC115" s="15">
        <f t="shared" si="327"/>
        <v>0</v>
      </c>
      <c r="BD115" s="15">
        <f>SUM(BD116,BD121)</f>
        <v>0</v>
      </c>
      <c r="BE115" s="15">
        <f t="shared" ref="BE115:BJ115" si="328">SUM(BE116,BE121)</f>
        <v>0</v>
      </c>
      <c r="BF115" s="15">
        <f t="shared" si="328"/>
        <v>0</v>
      </c>
      <c r="BG115" s="15">
        <f t="shared" si="328"/>
        <v>0</v>
      </c>
      <c r="BH115" s="17">
        <f t="shared" si="328"/>
        <v>0</v>
      </c>
      <c r="BI115" s="15">
        <f t="shared" si="328"/>
        <v>0</v>
      </c>
      <c r="BJ115" s="15">
        <f t="shared" si="328"/>
        <v>0</v>
      </c>
      <c r="BK115" s="15">
        <f>SUM(BK116,BK121)</f>
        <v>0</v>
      </c>
      <c r="BL115" s="15">
        <f t="shared" ref="BL115:BQ115" si="329">SUM(BL116,BL121)</f>
        <v>0</v>
      </c>
      <c r="BM115" s="15">
        <f t="shared" si="329"/>
        <v>0</v>
      </c>
      <c r="BN115" s="15">
        <f t="shared" si="329"/>
        <v>0</v>
      </c>
      <c r="BO115" s="17">
        <f t="shared" si="329"/>
        <v>0</v>
      </c>
      <c r="BP115" s="15">
        <f t="shared" si="329"/>
        <v>0</v>
      </c>
      <c r="BQ115" s="15">
        <f t="shared" si="329"/>
        <v>0</v>
      </c>
      <c r="BR115" s="15">
        <f>SUM(BR116,BR121)</f>
        <v>0</v>
      </c>
      <c r="BS115" s="15">
        <f t="shared" ref="BS115:BX115" si="330">SUM(BS116,BS121)</f>
        <v>0</v>
      </c>
      <c r="BT115" s="15">
        <f t="shared" si="330"/>
        <v>0</v>
      </c>
      <c r="BU115" s="15">
        <f t="shared" si="330"/>
        <v>0</v>
      </c>
      <c r="BV115" s="17">
        <f t="shared" si="330"/>
        <v>3</v>
      </c>
      <c r="BW115" s="15">
        <f t="shared" si="330"/>
        <v>0</v>
      </c>
      <c r="BX115" s="15">
        <f t="shared" si="330"/>
        <v>0</v>
      </c>
      <c r="BY115" s="15">
        <f>SUM(BY116,BY121)</f>
        <v>0</v>
      </c>
      <c r="BZ115" s="15">
        <f t="shared" ref="BZ115:CC115" si="331">SUM(BZ116,BZ121)</f>
        <v>0</v>
      </c>
      <c r="CA115" s="15">
        <f t="shared" si="331"/>
        <v>0</v>
      </c>
      <c r="CB115" s="15">
        <f t="shared" si="331"/>
        <v>0</v>
      </c>
      <c r="CC115" s="17">
        <f t="shared" si="331"/>
        <v>0</v>
      </c>
      <c r="CD115" s="15" t="s">
        <v>108</v>
      </c>
    </row>
    <row r="116" spans="1:82" ht="31.5">
      <c r="A116" s="51" t="s">
        <v>358</v>
      </c>
      <c r="B116" s="32" t="s">
        <v>123</v>
      </c>
      <c r="C116" s="19" t="s">
        <v>107</v>
      </c>
      <c r="D116" s="19" t="s">
        <v>108</v>
      </c>
      <c r="E116" s="20">
        <f t="shared" ref="E116:F116" si="332">SUM(E117:E120)</f>
        <v>0</v>
      </c>
      <c r="F116" s="20">
        <f t="shared" si="332"/>
        <v>0</v>
      </c>
      <c r="G116" s="20">
        <f>SUM(G117:G120)</f>
        <v>0</v>
      </c>
      <c r="H116" s="20">
        <f t="shared" ref="H116:M116" si="333">SUM(H117:H120)</f>
        <v>0</v>
      </c>
      <c r="I116" s="20">
        <f t="shared" si="333"/>
        <v>0</v>
      </c>
      <c r="J116" s="20">
        <f t="shared" si="333"/>
        <v>0</v>
      </c>
      <c r="K116" s="21">
        <f t="shared" si="333"/>
        <v>3</v>
      </c>
      <c r="L116" s="20">
        <f t="shared" si="333"/>
        <v>0</v>
      </c>
      <c r="M116" s="20">
        <f t="shared" si="333"/>
        <v>0</v>
      </c>
      <c r="N116" s="20">
        <f>SUM(N117:N120)</f>
        <v>0</v>
      </c>
      <c r="O116" s="20">
        <f t="shared" ref="O116:T116" si="334">SUM(O117:O120)</f>
        <v>0</v>
      </c>
      <c r="P116" s="20">
        <f t="shared" si="334"/>
        <v>0</v>
      </c>
      <c r="Q116" s="20">
        <f t="shared" si="334"/>
        <v>0</v>
      </c>
      <c r="R116" s="21">
        <f t="shared" si="334"/>
        <v>0</v>
      </c>
      <c r="S116" s="20">
        <f t="shared" si="334"/>
        <v>0</v>
      </c>
      <c r="T116" s="20">
        <f t="shared" si="334"/>
        <v>0</v>
      </c>
      <c r="U116" s="20">
        <f>SUM(U117:U120)</f>
        <v>0</v>
      </c>
      <c r="V116" s="20">
        <f t="shared" ref="V116:AA116" si="335">SUM(V117:V120)</f>
        <v>0</v>
      </c>
      <c r="W116" s="20">
        <f t="shared" si="335"/>
        <v>0</v>
      </c>
      <c r="X116" s="20">
        <f t="shared" si="335"/>
        <v>0</v>
      </c>
      <c r="Y116" s="21">
        <f t="shared" si="335"/>
        <v>0</v>
      </c>
      <c r="Z116" s="20">
        <f t="shared" si="335"/>
        <v>0</v>
      </c>
      <c r="AA116" s="20">
        <f t="shared" si="335"/>
        <v>0</v>
      </c>
      <c r="AB116" s="20">
        <f>SUM(AB117:AB120)</f>
        <v>0</v>
      </c>
      <c r="AC116" s="20">
        <f t="shared" ref="AC116:AH116" si="336">SUM(AC117:AC120)</f>
        <v>0</v>
      </c>
      <c r="AD116" s="20">
        <f t="shared" si="336"/>
        <v>0</v>
      </c>
      <c r="AE116" s="20">
        <f t="shared" si="336"/>
        <v>0</v>
      </c>
      <c r="AF116" s="21">
        <f t="shared" si="336"/>
        <v>0</v>
      </c>
      <c r="AG116" s="20">
        <f t="shared" si="336"/>
        <v>0</v>
      </c>
      <c r="AH116" s="20">
        <f t="shared" si="336"/>
        <v>0</v>
      </c>
      <c r="AI116" s="20">
        <f>SUM(AI117:AI120)</f>
        <v>0</v>
      </c>
      <c r="AJ116" s="20">
        <f t="shared" ref="AJ116:AO116" si="337">SUM(AJ117:AJ120)</f>
        <v>0</v>
      </c>
      <c r="AK116" s="20">
        <f t="shared" si="337"/>
        <v>0</v>
      </c>
      <c r="AL116" s="20">
        <f t="shared" si="337"/>
        <v>0</v>
      </c>
      <c r="AM116" s="21">
        <f t="shared" si="337"/>
        <v>3</v>
      </c>
      <c r="AN116" s="20">
        <f t="shared" si="337"/>
        <v>0</v>
      </c>
      <c r="AO116" s="20">
        <f t="shared" si="337"/>
        <v>0</v>
      </c>
      <c r="AP116" s="20">
        <f>SUM(AP117:AP120)</f>
        <v>0</v>
      </c>
      <c r="AQ116" s="20">
        <f t="shared" ref="AQ116:AV116" si="338">SUM(AQ117:AQ120)</f>
        <v>0</v>
      </c>
      <c r="AR116" s="20">
        <f t="shared" si="338"/>
        <v>0</v>
      </c>
      <c r="AS116" s="20">
        <f t="shared" si="338"/>
        <v>0</v>
      </c>
      <c r="AT116" s="21">
        <f t="shared" si="338"/>
        <v>3</v>
      </c>
      <c r="AU116" s="20">
        <f t="shared" si="338"/>
        <v>0</v>
      </c>
      <c r="AV116" s="20">
        <f t="shared" si="338"/>
        <v>0</v>
      </c>
      <c r="AW116" s="20">
        <f>SUM(AW117:AW120)</f>
        <v>0</v>
      </c>
      <c r="AX116" s="20">
        <f t="shared" ref="AX116:BC116" si="339">SUM(AX117:AX120)</f>
        <v>0</v>
      </c>
      <c r="AY116" s="20">
        <f t="shared" si="339"/>
        <v>0</v>
      </c>
      <c r="AZ116" s="20">
        <f t="shared" si="339"/>
        <v>0</v>
      </c>
      <c r="BA116" s="21">
        <f t="shared" si="339"/>
        <v>0</v>
      </c>
      <c r="BB116" s="20">
        <f t="shared" si="339"/>
        <v>0</v>
      </c>
      <c r="BC116" s="20">
        <f t="shared" si="339"/>
        <v>0</v>
      </c>
      <c r="BD116" s="20">
        <f>SUM(BD117:BD120)</f>
        <v>0</v>
      </c>
      <c r="BE116" s="20">
        <f t="shared" ref="BE116:BJ116" si="340">SUM(BE117:BE120)</f>
        <v>0</v>
      </c>
      <c r="BF116" s="20">
        <f t="shared" si="340"/>
        <v>0</v>
      </c>
      <c r="BG116" s="20">
        <f t="shared" si="340"/>
        <v>0</v>
      </c>
      <c r="BH116" s="21">
        <f t="shared" si="340"/>
        <v>0</v>
      </c>
      <c r="BI116" s="20">
        <f t="shared" si="340"/>
        <v>0</v>
      </c>
      <c r="BJ116" s="20">
        <f t="shared" si="340"/>
        <v>0</v>
      </c>
      <c r="BK116" s="20">
        <f>SUM(BK117:BK120)</f>
        <v>0</v>
      </c>
      <c r="BL116" s="20">
        <f t="shared" ref="BL116:BM116" si="341">SUM(BL117:BL120)</f>
        <v>0</v>
      </c>
      <c r="BM116" s="20">
        <f t="shared" si="341"/>
        <v>0</v>
      </c>
      <c r="BN116" s="20">
        <f t="shared" ref="BN116" si="342">SUM(BN117:BN120)</f>
        <v>0</v>
      </c>
      <c r="BO116" s="21">
        <f t="shared" ref="BO116:BQ116" si="343">SUM(BO117:BO120)</f>
        <v>0</v>
      </c>
      <c r="BP116" s="20">
        <f t="shared" si="343"/>
        <v>0</v>
      </c>
      <c r="BQ116" s="20">
        <f t="shared" si="343"/>
        <v>0</v>
      </c>
      <c r="BR116" s="20">
        <f>SUM(BR117:BR120)</f>
        <v>0</v>
      </c>
      <c r="BS116" s="20">
        <f t="shared" ref="BS116:BX116" si="344">SUM(BS117:BS120)</f>
        <v>0</v>
      </c>
      <c r="BT116" s="20">
        <f t="shared" si="344"/>
        <v>0</v>
      </c>
      <c r="BU116" s="20">
        <f t="shared" si="344"/>
        <v>0</v>
      </c>
      <c r="BV116" s="21">
        <f t="shared" si="344"/>
        <v>3</v>
      </c>
      <c r="BW116" s="20">
        <f t="shared" si="344"/>
        <v>0</v>
      </c>
      <c r="BX116" s="20">
        <f t="shared" si="344"/>
        <v>0</v>
      </c>
      <c r="BY116" s="20">
        <f>SUM(BY117:BY120)</f>
        <v>0</v>
      </c>
      <c r="BZ116" s="20">
        <f t="shared" ref="BZ116:CC116" si="345">SUM(BZ117:BZ120)</f>
        <v>0</v>
      </c>
      <c r="CA116" s="20">
        <f t="shared" si="345"/>
        <v>0</v>
      </c>
      <c r="CB116" s="20">
        <f t="shared" si="345"/>
        <v>0</v>
      </c>
      <c r="CC116" s="21">
        <f t="shared" si="345"/>
        <v>0</v>
      </c>
      <c r="CD116" s="19" t="s">
        <v>108</v>
      </c>
    </row>
    <row r="117" spans="1:82" s="57" customFormat="1" ht="62.25" customHeight="1">
      <c r="A117" s="65" t="s">
        <v>359</v>
      </c>
      <c r="B117" s="66" t="s">
        <v>360</v>
      </c>
      <c r="C117" s="67" t="s">
        <v>361</v>
      </c>
      <c r="D117" s="68" t="s">
        <v>108</v>
      </c>
      <c r="E117" s="69">
        <f t="shared" ref="E117:K120" si="346">L117+S117+Z117+AG117</f>
        <v>0</v>
      </c>
      <c r="F117" s="69">
        <f t="shared" si="346"/>
        <v>0</v>
      </c>
      <c r="G117" s="69">
        <f t="shared" si="346"/>
        <v>0</v>
      </c>
      <c r="H117" s="69">
        <f t="shared" si="346"/>
        <v>0</v>
      </c>
      <c r="I117" s="69">
        <f t="shared" si="346"/>
        <v>0</v>
      </c>
      <c r="J117" s="69">
        <f t="shared" si="346"/>
        <v>0</v>
      </c>
      <c r="K117" s="70">
        <f t="shared" si="346"/>
        <v>2</v>
      </c>
      <c r="L117" s="69">
        <v>0</v>
      </c>
      <c r="M117" s="69">
        <v>0</v>
      </c>
      <c r="N117" s="69">
        <v>0</v>
      </c>
      <c r="O117" s="69">
        <v>0</v>
      </c>
      <c r="P117" s="69">
        <v>0</v>
      </c>
      <c r="Q117" s="69">
        <v>0</v>
      </c>
      <c r="R117" s="71">
        <v>0</v>
      </c>
      <c r="S117" s="69">
        <v>0</v>
      </c>
      <c r="T117" s="69">
        <v>0</v>
      </c>
      <c r="U117" s="69">
        <v>0</v>
      </c>
      <c r="V117" s="69">
        <v>0</v>
      </c>
      <c r="W117" s="69">
        <v>0</v>
      </c>
      <c r="X117" s="69">
        <v>0</v>
      </c>
      <c r="Y117" s="71">
        <v>0</v>
      </c>
      <c r="Z117" s="69">
        <v>0</v>
      </c>
      <c r="AA117" s="69">
        <v>0</v>
      </c>
      <c r="AB117" s="69">
        <v>0</v>
      </c>
      <c r="AC117" s="69">
        <v>0</v>
      </c>
      <c r="AD117" s="69">
        <v>0</v>
      </c>
      <c r="AE117" s="69">
        <v>0</v>
      </c>
      <c r="AF117" s="71">
        <v>0</v>
      </c>
      <c r="AG117" s="69">
        <v>0</v>
      </c>
      <c r="AH117" s="69">
        <v>0</v>
      </c>
      <c r="AI117" s="69">
        <v>0</v>
      </c>
      <c r="AJ117" s="69">
        <v>0</v>
      </c>
      <c r="AK117" s="69">
        <v>0</v>
      </c>
      <c r="AL117" s="69">
        <v>0</v>
      </c>
      <c r="AM117" s="71">
        <v>2</v>
      </c>
      <c r="AN117" s="69">
        <f t="shared" ref="AN117:AT120" si="347">AU117+BB117+BI117+BP117</f>
        <v>0</v>
      </c>
      <c r="AO117" s="69">
        <f t="shared" si="347"/>
        <v>0</v>
      </c>
      <c r="AP117" s="69">
        <f t="shared" si="347"/>
        <v>0</v>
      </c>
      <c r="AQ117" s="69">
        <f t="shared" si="347"/>
        <v>0</v>
      </c>
      <c r="AR117" s="69">
        <f t="shared" si="347"/>
        <v>0</v>
      </c>
      <c r="AS117" s="69">
        <f t="shared" si="347"/>
        <v>0</v>
      </c>
      <c r="AT117" s="70">
        <f t="shared" si="347"/>
        <v>2</v>
      </c>
      <c r="AU117" s="69">
        <v>0</v>
      </c>
      <c r="AV117" s="69">
        <v>0</v>
      </c>
      <c r="AW117" s="69">
        <v>0</v>
      </c>
      <c r="AX117" s="69">
        <v>0</v>
      </c>
      <c r="AY117" s="69">
        <v>0</v>
      </c>
      <c r="AZ117" s="69">
        <v>0</v>
      </c>
      <c r="BA117" s="71">
        <v>0</v>
      </c>
      <c r="BB117" s="69">
        <v>0</v>
      </c>
      <c r="BC117" s="69">
        <v>0</v>
      </c>
      <c r="BD117" s="69">
        <v>0</v>
      </c>
      <c r="BE117" s="69">
        <v>0</v>
      </c>
      <c r="BF117" s="69">
        <v>0</v>
      </c>
      <c r="BG117" s="69">
        <v>0</v>
      </c>
      <c r="BH117" s="71">
        <v>0</v>
      </c>
      <c r="BI117" s="69">
        <v>0</v>
      </c>
      <c r="BJ117" s="69">
        <v>0</v>
      </c>
      <c r="BK117" s="69">
        <v>0</v>
      </c>
      <c r="BL117" s="69">
        <v>0</v>
      </c>
      <c r="BM117" s="69">
        <v>0</v>
      </c>
      <c r="BN117" s="69">
        <v>0</v>
      </c>
      <c r="BO117" s="71">
        <v>0</v>
      </c>
      <c r="BP117" s="69">
        <v>0</v>
      </c>
      <c r="BQ117" s="69">
        <v>0</v>
      </c>
      <c r="BR117" s="69">
        <v>0</v>
      </c>
      <c r="BS117" s="69">
        <v>0</v>
      </c>
      <c r="BT117" s="69">
        <v>0</v>
      </c>
      <c r="BU117" s="69">
        <v>0</v>
      </c>
      <c r="BV117" s="71">
        <v>2</v>
      </c>
      <c r="BW117" s="73">
        <f t="shared" ref="BW117:BW120" si="348">(AU117+BB117+BI117+BP117)-(L117+S117+Z117+AG117)</f>
        <v>0</v>
      </c>
      <c r="BX117" s="73">
        <f t="shared" ref="BX117:BX120" si="349">(AV117+BC117+BJ117+BQ117)-(M117+T117+AA117+AH117)</f>
        <v>0</v>
      </c>
      <c r="BY117" s="73">
        <f t="shared" ref="BY117:BY120" si="350">(AW117+BD117+BK117+BR117)-(N117+U117+AB117+AI117)</f>
        <v>0</v>
      </c>
      <c r="BZ117" s="73">
        <f t="shared" ref="BZ117:BZ120" si="351">(AX117+BE117+BL117+BS117)-(O117+V117+AC117+AJ117)</f>
        <v>0</v>
      </c>
      <c r="CA117" s="73">
        <f t="shared" ref="CA117:CA120" si="352">(AY117+BF117+BM117+BT117)-(P117+W117+AD117+AK117)</f>
        <v>0</v>
      </c>
      <c r="CB117" s="73">
        <f t="shared" ref="CB117:CB120" si="353">(AZ117+BG117+BN117+BU117)-(Q117+X117+AE117+AL117)</f>
        <v>0</v>
      </c>
      <c r="CC117" s="74">
        <f t="shared" ref="CC117:CC120" si="354">(BA117+BH117+BO117+BV117)-(R117+Y117+AF117+AM117)</f>
        <v>0</v>
      </c>
      <c r="CD117" s="68" t="s">
        <v>108</v>
      </c>
    </row>
    <row r="118" spans="1:82" s="57" customFormat="1" ht="43.5" customHeight="1">
      <c r="A118" s="92" t="s">
        <v>362</v>
      </c>
      <c r="B118" s="93" t="s">
        <v>363</v>
      </c>
      <c r="C118" s="67" t="s">
        <v>364</v>
      </c>
      <c r="D118" s="68" t="s">
        <v>108</v>
      </c>
      <c r="E118" s="69">
        <f t="shared" si="346"/>
        <v>0</v>
      </c>
      <c r="F118" s="69">
        <f t="shared" si="346"/>
        <v>0</v>
      </c>
      <c r="G118" s="69">
        <f t="shared" si="346"/>
        <v>0</v>
      </c>
      <c r="H118" s="69">
        <f t="shared" si="346"/>
        <v>0</v>
      </c>
      <c r="I118" s="69">
        <f t="shared" si="346"/>
        <v>0</v>
      </c>
      <c r="J118" s="69">
        <f t="shared" si="346"/>
        <v>0</v>
      </c>
      <c r="K118" s="70">
        <f t="shared" si="346"/>
        <v>1</v>
      </c>
      <c r="L118" s="69">
        <v>0</v>
      </c>
      <c r="M118" s="69">
        <v>0</v>
      </c>
      <c r="N118" s="69">
        <v>0</v>
      </c>
      <c r="O118" s="69">
        <v>0</v>
      </c>
      <c r="P118" s="69">
        <v>0</v>
      </c>
      <c r="Q118" s="69">
        <v>0</v>
      </c>
      <c r="R118" s="71">
        <v>0</v>
      </c>
      <c r="S118" s="69">
        <v>0</v>
      </c>
      <c r="T118" s="69">
        <v>0</v>
      </c>
      <c r="U118" s="69">
        <v>0</v>
      </c>
      <c r="V118" s="69">
        <v>0</v>
      </c>
      <c r="W118" s="69">
        <v>0</v>
      </c>
      <c r="X118" s="69">
        <v>0</v>
      </c>
      <c r="Y118" s="71">
        <v>0</v>
      </c>
      <c r="Z118" s="69">
        <v>0</v>
      </c>
      <c r="AA118" s="69">
        <v>0</v>
      </c>
      <c r="AB118" s="69">
        <v>0</v>
      </c>
      <c r="AC118" s="69">
        <v>0</v>
      </c>
      <c r="AD118" s="69">
        <v>0</v>
      </c>
      <c r="AE118" s="69">
        <v>0</v>
      </c>
      <c r="AF118" s="71">
        <v>0</v>
      </c>
      <c r="AG118" s="69">
        <v>0</v>
      </c>
      <c r="AH118" s="69">
        <v>0</v>
      </c>
      <c r="AI118" s="69">
        <v>0</v>
      </c>
      <c r="AJ118" s="69">
        <v>0</v>
      </c>
      <c r="AK118" s="69">
        <v>0</v>
      </c>
      <c r="AL118" s="69">
        <v>0</v>
      </c>
      <c r="AM118" s="71">
        <v>1</v>
      </c>
      <c r="AN118" s="69">
        <f t="shared" si="347"/>
        <v>0</v>
      </c>
      <c r="AO118" s="69">
        <f t="shared" si="347"/>
        <v>0</v>
      </c>
      <c r="AP118" s="69">
        <f t="shared" si="347"/>
        <v>0</v>
      </c>
      <c r="AQ118" s="69">
        <f t="shared" si="347"/>
        <v>0</v>
      </c>
      <c r="AR118" s="69">
        <f t="shared" si="347"/>
        <v>0</v>
      </c>
      <c r="AS118" s="69">
        <f t="shared" si="347"/>
        <v>0</v>
      </c>
      <c r="AT118" s="70">
        <f t="shared" si="347"/>
        <v>1</v>
      </c>
      <c r="AU118" s="69">
        <v>0</v>
      </c>
      <c r="AV118" s="69">
        <v>0</v>
      </c>
      <c r="AW118" s="69">
        <v>0</v>
      </c>
      <c r="AX118" s="69">
        <v>0</v>
      </c>
      <c r="AY118" s="69">
        <v>0</v>
      </c>
      <c r="AZ118" s="69">
        <v>0</v>
      </c>
      <c r="BA118" s="71">
        <v>0</v>
      </c>
      <c r="BB118" s="69">
        <v>0</v>
      </c>
      <c r="BC118" s="69">
        <v>0</v>
      </c>
      <c r="BD118" s="69">
        <v>0</v>
      </c>
      <c r="BE118" s="69">
        <v>0</v>
      </c>
      <c r="BF118" s="69">
        <v>0</v>
      </c>
      <c r="BG118" s="69">
        <v>0</v>
      </c>
      <c r="BH118" s="71">
        <v>0</v>
      </c>
      <c r="BI118" s="69">
        <v>0</v>
      </c>
      <c r="BJ118" s="69">
        <v>0</v>
      </c>
      <c r="BK118" s="69">
        <v>0</v>
      </c>
      <c r="BL118" s="69">
        <v>0</v>
      </c>
      <c r="BM118" s="69">
        <v>0</v>
      </c>
      <c r="BN118" s="69">
        <v>0</v>
      </c>
      <c r="BO118" s="71">
        <v>0</v>
      </c>
      <c r="BP118" s="69">
        <v>0</v>
      </c>
      <c r="BQ118" s="69">
        <v>0</v>
      </c>
      <c r="BR118" s="69">
        <v>0</v>
      </c>
      <c r="BS118" s="69">
        <v>0</v>
      </c>
      <c r="BT118" s="69">
        <v>0</v>
      </c>
      <c r="BU118" s="69">
        <v>0</v>
      </c>
      <c r="BV118" s="71">
        <v>1</v>
      </c>
      <c r="BW118" s="73">
        <f t="shared" si="348"/>
        <v>0</v>
      </c>
      <c r="BX118" s="73">
        <f t="shared" si="349"/>
        <v>0</v>
      </c>
      <c r="BY118" s="73">
        <f t="shared" si="350"/>
        <v>0</v>
      </c>
      <c r="BZ118" s="73">
        <f t="shared" si="351"/>
        <v>0</v>
      </c>
      <c r="CA118" s="73">
        <f t="shared" si="352"/>
        <v>0</v>
      </c>
      <c r="CB118" s="73">
        <f t="shared" si="353"/>
        <v>0</v>
      </c>
      <c r="CC118" s="74">
        <f t="shared" si="354"/>
        <v>0</v>
      </c>
      <c r="CD118" s="68" t="s">
        <v>108</v>
      </c>
    </row>
    <row r="119" spans="1:82" ht="31.5">
      <c r="A119" s="43" t="s">
        <v>365</v>
      </c>
      <c r="B119" s="78" t="s">
        <v>366</v>
      </c>
      <c r="C119" s="45" t="s">
        <v>367</v>
      </c>
      <c r="D119" s="37" t="s">
        <v>108</v>
      </c>
      <c r="E119" s="38">
        <f t="shared" si="346"/>
        <v>0</v>
      </c>
      <c r="F119" s="38">
        <f t="shared" si="346"/>
        <v>0</v>
      </c>
      <c r="G119" s="38">
        <f t="shared" si="346"/>
        <v>0</v>
      </c>
      <c r="H119" s="38">
        <f t="shared" si="346"/>
        <v>0</v>
      </c>
      <c r="I119" s="38">
        <f t="shared" si="346"/>
        <v>0</v>
      </c>
      <c r="J119" s="38">
        <f t="shared" si="346"/>
        <v>0</v>
      </c>
      <c r="K119" s="39">
        <f t="shared" si="346"/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40">
        <v>0</v>
      </c>
      <c r="S119" s="38">
        <v>0</v>
      </c>
      <c r="T119" s="38">
        <v>0</v>
      </c>
      <c r="U119" s="38">
        <v>0</v>
      </c>
      <c r="V119" s="38">
        <v>0</v>
      </c>
      <c r="W119" s="38">
        <v>0</v>
      </c>
      <c r="X119" s="38">
        <v>0</v>
      </c>
      <c r="Y119" s="40">
        <v>0</v>
      </c>
      <c r="Z119" s="38">
        <v>0</v>
      </c>
      <c r="AA119" s="38">
        <v>0</v>
      </c>
      <c r="AB119" s="38">
        <v>0</v>
      </c>
      <c r="AC119" s="38">
        <v>0</v>
      </c>
      <c r="AD119" s="38">
        <v>0</v>
      </c>
      <c r="AE119" s="38">
        <v>0</v>
      </c>
      <c r="AF119" s="40">
        <v>0</v>
      </c>
      <c r="AG119" s="38">
        <v>0</v>
      </c>
      <c r="AH119" s="38">
        <v>0</v>
      </c>
      <c r="AI119" s="38">
        <v>0</v>
      </c>
      <c r="AJ119" s="38">
        <v>0</v>
      </c>
      <c r="AK119" s="38">
        <v>0</v>
      </c>
      <c r="AL119" s="38">
        <v>0</v>
      </c>
      <c r="AM119" s="40">
        <v>0</v>
      </c>
      <c r="AN119" s="38">
        <f t="shared" si="347"/>
        <v>0</v>
      </c>
      <c r="AO119" s="38">
        <f t="shared" si="347"/>
        <v>0</v>
      </c>
      <c r="AP119" s="38">
        <f t="shared" si="347"/>
        <v>0</v>
      </c>
      <c r="AQ119" s="38">
        <f t="shared" si="347"/>
        <v>0</v>
      </c>
      <c r="AR119" s="38">
        <f t="shared" si="347"/>
        <v>0</v>
      </c>
      <c r="AS119" s="38">
        <f t="shared" si="347"/>
        <v>0</v>
      </c>
      <c r="AT119" s="39">
        <f t="shared" si="347"/>
        <v>0</v>
      </c>
      <c r="AU119" s="38">
        <v>0</v>
      </c>
      <c r="AV119" s="38">
        <v>0</v>
      </c>
      <c r="AW119" s="38">
        <v>0</v>
      </c>
      <c r="AX119" s="38">
        <v>0</v>
      </c>
      <c r="AY119" s="38">
        <v>0</v>
      </c>
      <c r="AZ119" s="38">
        <v>0</v>
      </c>
      <c r="BA119" s="40">
        <v>0</v>
      </c>
      <c r="BB119" s="38">
        <v>0</v>
      </c>
      <c r="BC119" s="38">
        <v>0</v>
      </c>
      <c r="BD119" s="38">
        <v>0</v>
      </c>
      <c r="BE119" s="38">
        <v>0</v>
      </c>
      <c r="BF119" s="38">
        <v>0</v>
      </c>
      <c r="BG119" s="38">
        <v>0</v>
      </c>
      <c r="BH119" s="40">
        <v>0</v>
      </c>
      <c r="BI119" s="38">
        <v>0</v>
      </c>
      <c r="BJ119" s="38">
        <v>0</v>
      </c>
      <c r="BK119" s="38">
        <v>0</v>
      </c>
      <c r="BL119" s="38">
        <v>0</v>
      </c>
      <c r="BM119" s="38">
        <v>0</v>
      </c>
      <c r="BN119" s="38">
        <v>0</v>
      </c>
      <c r="BO119" s="40">
        <v>0</v>
      </c>
      <c r="BP119" s="38">
        <v>0</v>
      </c>
      <c r="BQ119" s="38">
        <v>0</v>
      </c>
      <c r="BR119" s="38">
        <v>0</v>
      </c>
      <c r="BS119" s="38">
        <v>0</v>
      </c>
      <c r="BT119" s="38">
        <v>0</v>
      </c>
      <c r="BU119" s="38">
        <v>0</v>
      </c>
      <c r="BV119" s="40">
        <v>0</v>
      </c>
      <c r="BW119" s="41">
        <f t="shared" si="348"/>
        <v>0</v>
      </c>
      <c r="BX119" s="41">
        <f t="shared" si="349"/>
        <v>0</v>
      </c>
      <c r="BY119" s="41">
        <f t="shared" si="350"/>
        <v>0</v>
      </c>
      <c r="BZ119" s="41">
        <f t="shared" si="351"/>
        <v>0</v>
      </c>
      <c r="CA119" s="41">
        <f t="shared" si="352"/>
        <v>0</v>
      </c>
      <c r="CB119" s="41">
        <f t="shared" si="353"/>
        <v>0</v>
      </c>
      <c r="CC119" s="42">
        <f t="shared" si="354"/>
        <v>0</v>
      </c>
      <c r="CD119" s="88" t="s">
        <v>108</v>
      </c>
    </row>
    <row r="120" spans="1:82" ht="31.5">
      <c r="A120" s="80" t="s">
        <v>368</v>
      </c>
      <c r="B120" s="44" t="s">
        <v>369</v>
      </c>
      <c r="C120" s="46" t="s">
        <v>370</v>
      </c>
      <c r="D120" s="37" t="s">
        <v>108</v>
      </c>
      <c r="E120" s="38">
        <f t="shared" si="346"/>
        <v>0</v>
      </c>
      <c r="F120" s="38">
        <f t="shared" si="346"/>
        <v>0</v>
      </c>
      <c r="G120" s="38">
        <f t="shared" si="346"/>
        <v>0</v>
      </c>
      <c r="H120" s="38">
        <f t="shared" si="346"/>
        <v>0</v>
      </c>
      <c r="I120" s="38">
        <f t="shared" si="346"/>
        <v>0</v>
      </c>
      <c r="J120" s="38">
        <f t="shared" si="346"/>
        <v>0</v>
      </c>
      <c r="K120" s="39">
        <f t="shared" si="346"/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40">
        <v>0</v>
      </c>
      <c r="S120" s="38">
        <v>0</v>
      </c>
      <c r="T120" s="38">
        <v>0</v>
      </c>
      <c r="U120" s="38">
        <v>0</v>
      </c>
      <c r="V120" s="38">
        <v>0</v>
      </c>
      <c r="W120" s="38">
        <v>0</v>
      </c>
      <c r="X120" s="38">
        <v>0</v>
      </c>
      <c r="Y120" s="40">
        <v>0</v>
      </c>
      <c r="Z120" s="38">
        <v>0</v>
      </c>
      <c r="AA120" s="38">
        <v>0</v>
      </c>
      <c r="AB120" s="38">
        <v>0</v>
      </c>
      <c r="AC120" s="38">
        <v>0</v>
      </c>
      <c r="AD120" s="38">
        <v>0</v>
      </c>
      <c r="AE120" s="38">
        <v>0</v>
      </c>
      <c r="AF120" s="40">
        <v>0</v>
      </c>
      <c r="AG120" s="38">
        <v>0</v>
      </c>
      <c r="AH120" s="38">
        <v>0</v>
      </c>
      <c r="AI120" s="38">
        <v>0</v>
      </c>
      <c r="AJ120" s="38">
        <v>0</v>
      </c>
      <c r="AK120" s="38">
        <v>0</v>
      </c>
      <c r="AL120" s="38">
        <v>0</v>
      </c>
      <c r="AM120" s="40">
        <v>0</v>
      </c>
      <c r="AN120" s="38">
        <f t="shared" si="347"/>
        <v>0</v>
      </c>
      <c r="AO120" s="38">
        <f t="shared" si="347"/>
        <v>0</v>
      </c>
      <c r="AP120" s="38">
        <f t="shared" si="347"/>
        <v>0</v>
      </c>
      <c r="AQ120" s="38">
        <f t="shared" si="347"/>
        <v>0</v>
      </c>
      <c r="AR120" s="38">
        <f t="shared" si="347"/>
        <v>0</v>
      </c>
      <c r="AS120" s="38">
        <f t="shared" si="347"/>
        <v>0</v>
      </c>
      <c r="AT120" s="39">
        <f t="shared" si="347"/>
        <v>0</v>
      </c>
      <c r="AU120" s="38">
        <v>0</v>
      </c>
      <c r="AV120" s="38">
        <v>0</v>
      </c>
      <c r="AW120" s="38">
        <v>0</v>
      </c>
      <c r="AX120" s="38">
        <v>0</v>
      </c>
      <c r="AY120" s="38">
        <v>0</v>
      </c>
      <c r="AZ120" s="38">
        <v>0</v>
      </c>
      <c r="BA120" s="40">
        <v>0</v>
      </c>
      <c r="BB120" s="38">
        <v>0</v>
      </c>
      <c r="BC120" s="38">
        <v>0</v>
      </c>
      <c r="BD120" s="38">
        <v>0</v>
      </c>
      <c r="BE120" s="38">
        <v>0</v>
      </c>
      <c r="BF120" s="38">
        <v>0</v>
      </c>
      <c r="BG120" s="38">
        <v>0</v>
      </c>
      <c r="BH120" s="40">
        <v>0</v>
      </c>
      <c r="BI120" s="38">
        <v>0</v>
      </c>
      <c r="BJ120" s="38">
        <v>0</v>
      </c>
      <c r="BK120" s="38">
        <v>0</v>
      </c>
      <c r="BL120" s="38">
        <v>0</v>
      </c>
      <c r="BM120" s="38">
        <v>0</v>
      </c>
      <c r="BN120" s="38">
        <v>0</v>
      </c>
      <c r="BO120" s="40">
        <v>0</v>
      </c>
      <c r="BP120" s="38">
        <v>0</v>
      </c>
      <c r="BQ120" s="38">
        <v>0</v>
      </c>
      <c r="BR120" s="38">
        <v>0</v>
      </c>
      <c r="BS120" s="38">
        <v>0</v>
      </c>
      <c r="BT120" s="38">
        <v>0</v>
      </c>
      <c r="BU120" s="38">
        <v>0</v>
      </c>
      <c r="BV120" s="40">
        <v>0</v>
      </c>
      <c r="BW120" s="41">
        <f t="shared" si="348"/>
        <v>0</v>
      </c>
      <c r="BX120" s="41">
        <f t="shared" si="349"/>
        <v>0</v>
      </c>
      <c r="BY120" s="41">
        <f t="shared" si="350"/>
        <v>0</v>
      </c>
      <c r="BZ120" s="41">
        <f t="shared" si="351"/>
        <v>0</v>
      </c>
      <c r="CA120" s="41">
        <f t="shared" si="352"/>
        <v>0</v>
      </c>
      <c r="CB120" s="41">
        <f t="shared" si="353"/>
        <v>0</v>
      </c>
      <c r="CC120" s="42">
        <f t="shared" si="354"/>
        <v>0</v>
      </c>
      <c r="CD120" s="88" t="s">
        <v>108</v>
      </c>
    </row>
    <row r="121" spans="1:82" ht="31.5">
      <c r="A121" s="62" t="s">
        <v>371</v>
      </c>
      <c r="B121" s="81" t="s">
        <v>208</v>
      </c>
      <c r="C121" s="64" t="s">
        <v>107</v>
      </c>
      <c r="D121" s="23" t="s">
        <v>108</v>
      </c>
      <c r="E121" s="23">
        <f t="shared" ref="E121:F121" si="355">SUM(E122:E124)</f>
        <v>0</v>
      </c>
      <c r="F121" s="23">
        <f t="shared" si="355"/>
        <v>0</v>
      </c>
      <c r="G121" s="23">
        <f>SUM(G122:G124)</f>
        <v>0</v>
      </c>
      <c r="H121" s="23">
        <f t="shared" ref="H121:M121" si="356">SUM(H122:H124)</f>
        <v>0</v>
      </c>
      <c r="I121" s="23">
        <f t="shared" si="356"/>
        <v>0</v>
      </c>
      <c r="J121" s="23">
        <f t="shared" si="356"/>
        <v>0</v>
      </c>
      <c r="K121" s="24">
        <f t="shared" si="356"/>
        <v>0</v>
      </c>
      <c r="L121" s="23">
        <f t="shared" si="356"/>
        <v>0</v>
      </c>
      <c r="M121" s="23">
        <f t="shared" si="356"/>
        <v>0</v>
      </c>
      <c r="N121" s="23">
        <f>SUM(N122:N124)</f>
        <v>0</v>
      </c>
      <c r="O121" s="23">
        <f t="shared" ref="O121:T121" si="357">SUM(O122:O124)</f>
        <v>0</v>
      </c>
      <c r="P121" s="23">
        <f t="shared" si="357"/>
        <v>0</v>
      </c>
      <c r="Q121" s="23">
        <f t="shared" si="357"/>
        <v>0</v>
      </c>
      <c r="R121" s="24">
        <f t="shared" si="357"/>
        <v>0</v>
      </c>
      <c r="S121" s="23">
        <f t="shared" si="357"/>
        <v>0</v>
      </c>
      <c r="T121" s="23">
        <f t="shared" si="357"/>
        <v>0</v>
      </c>
      <c r="U121" s="23">
        <f>SUM(U122:U124)</f>
        <v>0</v>
      </c>
      <c r="V121" s="23">
        <f t="shared" ref="V121:AA121" si="358">SUM(V122:V124)</f>
        <v>0</v>
      </c>
      <c r="W121" s="23">
        <f t="shared" si="358"/>
        <v>0</v>
      </c>
      <c r="X121" s="23">
        <f t="shared" si="358"/>
        <v>0</v>
      </c>
      <c r="Y121" s="24">
        <f t="shared" si="358"/>
        <v>0</v>
      </c>
      <c r="Z121" s="23">
        <f t="shared" si="358"/>
        <v>0</v>
      </c>
      <c r="AA121" s="23">
        <f t="shared" si="358"/>
        <v>0</v>
      </c>
      <c r="AB121" s="23">
        <f>SUM(AB122:AB124)</f>
        <v>0</v>
      </c>
      <c r="AC121" s="23">
        <f t="shared" ref="AC121:AH121" si="359">SUM(AC122:AC124)</f>
        <v>0</v>
      </c>
      <c r="AD121" s="23">
        <f t="shared" si="359"/>
        <v>0</v>
      </c>
      <c r="AE121" s="23">
        <f t="shared" si="359"/>
        <v>0</v>
      </c>
      <c r="AF121" s="24">
        <f t="shared" si="359"/>
        <v>0</v>
      </c>
      <c r="AG121" s="23">
        <f t="shared" si="359"/>
        <v>0</v>
      </c>
      <c r="AH121" s="23">
        <f t="shared" si="359"/>
        <v>0</v>
      </c>
      <c r="AI121" s="23">
        <f>SUM(AI122:AI124)</f>
        <v>0</v>
      </c>
      <c r="AJ121" s="23">
        <f t="shared" ref="AJ121:AO121" si="360">SUM(AJ122:AJ124)</f>
        <v>0</v>
      </c>
      <c r="AK121" s="23">
        <f t="shared" si="360"/>
        <v>0</v>
      </c>
      <c r="AL121" s="23">
        <f t="shared" si="360"/>
        <v>0</v>
      </c>
      <c r="AM121" s="24">
        <f t="shared" si="360"/>
        <v>0</v>
      </c>
      <c r="AN121" s="23">
        <f t="shared" si="360"/>
        <v>0</v>
      </c>
      <c r="AO121" s="23">
        <f t="shared" si="360"/>
        <v>0</v>
      </c>
      <c r="AP121" s="23">
        <f>SUM(AP122:AP124)</f>
        <v>0</v>
      </c>
      <c r="AQ121" s="23">
        <f t="shared" ref="AQ121" si="361">SUM(AQ122:AQ124)</f>
        <v>0</v>
      </c>
      <c r="AR121" s="23">
        <f t="shared" ref="AR121" si="362">SUM(AR122:AR124)</f>
        <v>0</v>
      </c>
      <c r="AS121" s="23">
        <f t="shared" ref="AS121:AV121" si="363">SUM(AS122:AS124)</f>
        <v>0</v>
      </c>
      <c r="AT121" s="24">
        <f t="shared" si="363"/>
        <v>0</v>
      </c>
      <c r="AU121" s="23">
        <f t="shared" si="363"/>
        <v>0</v>
      </c>
      <c r="AV121" s="23">
        <f t="shared" si="363"/>
        <v>0</v>
      </c>
      <c r="AW121" s="23">
        <f>SUM(AW122:AW124)</f>
        <v>0</v>
      </c>
      <c r="AX121" s="23">
        <f t="shared" ref="AX121:BC121" si="364">SUM(AX122:AX124)</f>
        <v>0</v>
      </c>
      <c r="AY121" s="23">
        <f t="shared" si="364"/>
        <v>0</v>
      </c>
      <c r="AZ121" s="23">
        <f t="shared" si="364"/>
        <v>0</v>
      </c>
      <c r="BA121" s="24">
        <f t="shared" si="364"/>
        <v>0</v>
      </c>
      <c r="BB121" s="23">
        <f t="shared" si="364"/>
        <v>0</v>
      </c>
      <c r="BC121" s="23">
        <f t="shared" si="364"/>
        <v>0</v>
      </c>
      <c r="BD121" s="23">
        <f>SUM(BD122:BD124)</f>
        <v>0</v>
      </c>
      <c r="BE121" s="23">
        <f t="shared" ref="BE121:BJ121" si="365">SUM(BE122:BE124)</f>
        <v>0</v>
      </c>
      <c r="BF121" s="23">
        <f t="shared" si="365"/>
        <v>0</v>
      </c>
      <c r="BG121" s="23">
        <f t="shared" si="365"/>
        <v>0</v>
      </c>
      <c r="BH121" s="24">
        <f t="shared" si="365"/>
        <v>0</v>
      </c>
      <c r="BI121" s="23">
        <f t="shared" si="365"/>
        <v>0</v>
      </c>
      <c r="BJ121" s="23">
        <f t="shared" si="365"/>
        <v>0</v>
      </c>
      <c r="BK121" s="23">
        <f>SUM(BK122:BK124)</f>
        <v>0</v>
      </c>
      <c r="BL121" s="23">
        <f t="shared" ref="BL121:BQ121" si="366">SUM(BL122:BL124)</f>
        <v>0</v>
      </c>
      <c r="BM121" s="23">
        <f t="shared" si="366"/>
        <v>0</v>
      </c>
      <c r="BN121" s="23">
        <f t="shared" si="366"/>
        <v>0</v>
      </c>
      <c r="BO121" s="24">
        <f t="shared" si="366"/>
        <v>0</v>
      </c>
      <c r="BP121" s="23">
        <f t="shared" si="366"/>
        <v>0</v>
      </c>
      <c r="BQ121" s="23">
        <f t="shared" si="366"/>
        <v>0</v>
      </c>
      <c r="BR121" s="23">
        <f>SUM(BR122:BR124)</f>
        <v>0</v>
      </c>
      <c r="BS121" s="23">
        <f t="shared" ref="BS121:BX121" si="367">SUM(BS122:BS124)</f>
        <v>0</v>
      </c>
      <c r="BT121" s="23">
        <f t="shared" si="367"/>
        <v>0</v>
      </c>
      <c r="BU121" s="23">
        <f t="shared" si="367"/>
        <v>0</v>
      </c>
      <c r="BV121" s="24">
        <f t="shared" si="367"/>
        <v>0</v>
      </c>
      <c r="BW121" s="23">
        <f t="shared" si="367"/>
        <v>0</v>
      </c>
      <c r="BX121" s="23">
        <f t="shared" si="367"/>
        <v>0</v>
      </c>
      <c r="BY121" s="23">
        <f>SUM(BY122:BY124)</f>
        <v>0</v>
      </c>
      <c r="BZ121" s="23">
        <f t="shared" ref="BZ121:CC121" si="368">SUM(BZ122:BZ124)</f>
        <v>0</v>
      </c>
      <c r="CA121" s="23">
        <f t="shared" si="368"/>
        <v>0</v>
      </c>
      <c r="CB121" s="23">
        <f t="shared" si="368"/>
        <v>0</v>
      </c>
      <c r="CC121" s="24">
        <f t="shared" si="368"/>
        <v>0</v>
      </c>
      <c r="CD121" s="23" t="s">
        <v>108</v>
      </c>
    </row>
    <row r="122" spans="1:82" ht="15.75" customHeight="1">
      <c r="A122" s="34" t="s">
        <v>372</v>
      </c>
      <c r="B122" s="60" t="s">
        <v>373</v>
      </c>
      <c r="C122" s="36" t="s">
        <v>374</v>
      </c>
      <c r="D122" s="37" t="s">
        <v>108</v>
      </c>
      <c r="E122" s="38">
        <f t="shared" ref="E122:K124" si="369">L122+S122+Z122+AG122</f>
        <v>0</v>
      </c>
      <c r="F122" s="38">
        <f t="shared" si="369"/>
        <v>0</v>
      </c>
      <c r="G122" s="38">
        <f t="shared" si="369"/>
        <v>0</v>
      </c>
      <c r="H122" s="38">
        <f t="shared" si="369"/>
        <v>0</v>
      </c>
      <c r="I122" s="38">
        <f t="shared" si="369"/>
        <v>0</v>
      </c>
      <c r="J122" s="38">
        <f t="shared" si="369"/>
        <v>0</v>
      </c>
      <c r="K122" s="39">
        <f t="shared" si="369"/>
        <v>0</v>
      </c>
      <c r="L122" s="38">
        <v>0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40">
        <v>0</v>
      </c>
      <c r="S122" s="38">
        <v>0</v>
      </c>
      <c r="T122" s="38">
        <v>0</v>
      </c>
      <c r="U122" s="38">
        <v>0</v>
      </c>
      <c r="V122" s="38">
        <v>0</v>
      </c>
      <c r="W122" s="38">
        <v>0</v>
      </c>
      <c r="X122" s="38">
        <v>0</v>
      </c>
      <c r="Y122" s="40">
        <v>0</v>
      </c>
      <c r="Z122" s="38">
        <v>0</v>
      </c>
      <c r="AA122" s="38">
        <v>0</v>
      </c>
      <c r="AB122" s="38">
        <v>0</v>
      </c>
      <c r="AC122" s="38">
        <v>0</v>
      </c>
      <c r="AD122" s="38">
        <v>0</v>
      </c>
      <c r="AE122" s="38">
        <v>0</v>
      </c>
      <c r="AF122" s="40">
        <v>0</v>
      </c>
      <c r="AG122" s="38">
        <v>0</v>
      </c>
      <c r="AH122" s="38">
        <v>0</v>
      </c>
      <c r="AI122" s="38">
        <v>0</v>
      </c>
      <c r="AJ122" s="38">
        <v>0</v>
      </c>
      <c r="AK122" s="38">
        <v>0</v>
      </c>
      <c r="AL122" s="38">
        <v>0</v>
      </c>
      <c r="AM122" s="40">
        <v>0</v>
      </c>
      <c r="AN122" s="38">
        <f t="shared" ref="AN122:AT124" si="370">AU122+BB122+BI122+BP122</f>
        <v>0</v>
      </c>
      <c r="AO122" s="38">
        <f t="shared" si="370"/>
        <v>0</v>
      </c>
      <c r="AP122" s="38">
        <f t="shared" si="370"/>
        <v>0</v>
      </c>
      <c r="AQ122" s="38">
        <f t="shared" si="370"/>
        <v>0</v>
      </c>
      <c r="AR122" s="38">
        <f t="shared" si="370"/>
        <v>0</v>
      </c>
      <c r="AS122" s="38">
        <f t="shared" si="370"/>
        <v>0</v>
      </c>
      <c r="AT122" s="39">
        <f t="shared" si="370"/>
        <v>0</v>
      </c>
      <c r="AU122" s="38">
        <v>0</v>
      </c>
      <c r="AV122" s="38">
        <v>0</v>
      </c>
      <c r="AW122" s="38">
        <v>0</v>
      </c>
      <c r="AX122" s="38">
        <v>0</v>
      </c>
      <c r="AY122" s="38">
        <v>0</v>
      </c>
      <c r="AZ122" s="38">
        <v>0</v>
      </c>
      <c r="BA122" s="40">
        <v>0</v>
      </c>
      <c r="BB122" s="38">
        <v>0</v>
      </c>
      <c r="BC122" s="38">
        <v>0</v>
      </c>
      <c r="BD122" s="38">
        <v>0</v>
      </c>
      <c r="BE122" s="38">
        <v>0</v>
      </c>
      <c r="BF122" s="38">
        <v>0</v>
      </c>
      <c r="BG122" s="38">
        <v>0</v>
      </c>
      <c r="BH122" s="40">
        <v>0</v>
      </c>
      <c r="BI122" s="38">
        <v>0</v>
      </c>
      <c r="BJ122" s="38">
        <v>0</v>
      </c>
      <c r="BK122" s="38">
        <v>0</v>
      </c>
      <c r="BL122" s="38">
        <v>0</v>
      </c>
      <c r="BM122" s="38">
        <v>0</v>
      </c>
      <c r="BN122" s="38">
        <v>0</v>
      </c>
      <c r="BO122" s="40">
        <v>0</v>
      </c>
      <c r="BP122" s="38">
        <v>0</v>
      </c>
      <c r="BQ122" s="38">
        <v>0</v>
      </c>
      <c r="BR122" s="38">
        <v>0</v>
      </c>
      <c r="BS122" s="38">
        <v>0</v>
      </c>
      <c r="BT122" s="38">
        <v>0</v>
      </c>
      <c r="BU122" s="38">
        <v>0</v>
      </c>
      <c r="BV122" s="40">
        <v>0</v>
      </c>
      <c r="BW122" s="41">
        <f t="shared" ref="BW122:BW124" si="371">(AU122+BB122+BI122+BP122)-(L122+S122+Z122+AG122)</f>
        <v>0</v>
      </c>
      <c r="BX122" s="41">
        <f t="shared" ref="BX122:BX124" si="372">(AV122+BC122+BJ122+BQ122)-(M122+T122+AA122+AH122)</f>
        <v>0</v>
      </c>
      <c r="BY122" s="41">
        <f t="shared" ref="BY122:BY124" si="373">(AW122+BD122+BK122+BR122)-(N122+U122+AB122+AI122)</f>
        <v>0</v>
      </c>
      <c r="BZ122" s="41">
        <f t="shared" ref="BZ122:BZ124" si="374">(AX122+BE122+BL122+BS122)-(O122+V122+AC122+AJ122)</f>
        <v>0</v>
      </c>
      <c r="CA122" s="41">
        <f t="shared" ref="CA122:CA124" si="375">(AY122+BF122+BM122+BT122)-(P122+W122+AD122+AK122)</f>
        <v>0</v>
      </c>
      <c r="CB122" s="41">
        <f t="shared" ref="CB122:CB124" si="376">(AZ122+BG122+BN122+BU122)-(Q122+X122+AE122+AL122)</f>
        <v>0</v>
      </c>
      <c r="CC122" s="42">
        <f t="shared" ref="CC122:CC124" si="377">(BA122+BH122+BO122+BV122)-(R122+Y122+AF122+AM122)</f>
        <v>0</v>
      </c>
      <c r="CD122" s="88" t="s">
        <v>108</v>
      </c>
    </row>
    <row r="123" spans="1:82" ht="47.25">
      <c r="A123" s="43" t="s">
        <v>375</v>
      </c>
      <c r="B123" s="82" t="s">
        <v>376</v>
      </c>
      <c r="C123" s="45" t="s">
        <v>377</v>
      </c>
      <c r="D123" s="37" t="s">
        <v>108</v>
      </c>
      <c r="E123" s="38">
        <f t="shared" si="369"/>
        <v>0</v>
      </c>
      <c r="F123" s="38">
        <f t="shared" si="369"/>
        <v>0</v>
      </c>
      <c r="G123" s="38">
        <f t="shared" si="369"/>
        <v>0</v>
      </c>
      <c r="H123" s="38">
        <f t="shared" si="369"/>
        <v>0</v>
      </c>
      <c r="I123" s="38">
        <f t="shared" si="369"/>
        <v>0</v>
      </c>
      <c r="J123" s="38">
        <f t="shared" si="369"/>
        <v>0</v>
      </c>
      <c r="K123" s="39">
        <f t="shared" si="369"/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40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0</v>
      </c>
      <c r="X123" s="38">
        <v>0</v>
      </c>
      <c r="Y123" s="40">
        <v>0</v>
      </c>
      <c r="Z123" s="38">
        <v>0</v>
      </c>
      <c r="AA123" s="38">
        <v>0</v>
      </c>
      <c r="AB123" s="38">
        <v>0</v>
      </c>
      <c r="AC123" s="38">
        <v>0</v>
      </c>
      <c r="AD123" s="38">
        <v>0</v>
      </c>
      <c r="AE123" s="38">
        <v>0</v>
      </c>
      <c r="AF123" s="40">
        <v>0</v>
      </c>
      <c r="AG123" s="38">
        <v>0</v>
      </c>
      <c r="AH123" s="38">
        <v>0</v>
      </c>
      <c r="AI123" s="38">
        <v>0</v>
      </c>
      <c r="AJ123" s="38">
        <v>0</v>
      </c>
      <c r="AK123" s="38">
        <v>0</v>
      </c>
      <c r="AL123" s="38">
        <v>0</v>
      </c>
      <c r="AM123" s="40">
        <v>0</v>
      </c>
      <c r="AN123" s="38">
        <f t="shared" si="370"/>
        <v>0</v>
      </c>
      <c r="AO123" s="38">
        <f t="shared" si="370"/>
        <v>0</v>
      </c>
      <c r="AP123" s="38">
        <f t="shared" si="370"/>
        <v>0</v>
      </c>
      <c r="AQ123" s="38">
        <f t="shared" si="370"/>
        <v>0</v>
      </c>
      <c r="AR123" s="38">
        <f t="shared" si="370"/>
        <v>0</v>
      </c>
      <c r="AS123" s="38">
        <f t="shared" si="370"/>
        <v>0</v>
      </c>
      <c r="AT123" s="39">
        <f t="shared" si="370"/>
        <v>0</v>
      </c>
      <c r="AU123" s="38">
        <v>0</v>
      </c>
      <c r="AV123" s="38">
        <v>0</v>
      </c>
      <c r="AW123" s="38">
        <v>0</v>
      </c>
      <c r="AX123" s="38">
        <v>0</v>
      </c>
      <c r="AY123" s="38">
        <v>0</v>
      </c>
      <c r="AZ123" s="38">
        <v>0</v>
      </c>
      <c r="BA123" s="40">
        <v>0</v>
      </c>
      <c r="BB123" s="38">
        <v>0</v>
      </c>
      <c r="BC123" s="38">
        <v>0</v>
      </c>
      <c r="BD123" s="38">
        <v>0</v>
      </c>
      <c r="BE123" s="38">
        <v>0</v>
      </c>
      <c r="BF123" s="38">
        <v>0</v>
      </c>
      <c r="BG123" s="38">
        <v>0</v>
      </c>
      <c r="BH123" s="40">
        <v>0</v>
      </c>
      <c r="BI123" s="38">
        <v>0</v>
      </c>
      <c r="BJ123" s="38">
        <v>0</v>
      </c>
      <c r="BK123" s="38">
        <v>0</v>
      </c>
      <c r="BL123" s="38">
        <v>0</v>
      </c>
      <c r="BM123" s="38">
        <v>0</v>
      </c>
      <c r="BN123" s="38">
        <v>0</v>
      </c>
      <c r="BO123" s="40">
        <v>0</v>
      </c>
      <c r="BP123" s="38">
        <v>0</v>
      </c>
      <c r="BQ123" s="38">
        <v>0</v>
      </c>
      <c r="BR123" s="38">
        <v>0</v>
      </c>
      <c r="BS123" s="38">
        <v>0</v>
      </c>
      <c r="BT123" s="38">
        <v>0</v>
      </c>
      <c r="BU123" s="38">
        <v>0</v>
      </c>
      <c r="BV123" s="40">
        <v>0</v>
      </c>
      <c r="BW123" s="41">
        <f t="shared" si="371"/>
        <v>0</v>
      </c>
      <c r="BX123" s="41">
        <f t="shared" si="372"/>
        <v>0</v>
      </c>
      <c r="BY123" s="41">
        <f t="shared" si="373"/>
        <v>0</v>
      </c>
      <c r="BZ123" s="41">
        <f t="shared" si="374"/>
        <v>0</v>
      </c>
      <c r="CA123" s="41">
        <f t="shared" si="375"/>
        <v>0</v>
      </c>
      <c r="CB123" s="41">
        <f t="shared" si="376"/>
        <v>0</v>
      </c>
      <c r="CC123" s="42">
        <f t="shared" si="377"/>
        <v>0</v>
      </c>
      <c r="CD123" s="88" t="s">
        <v>108</v>
      </c>
    </row>
    <row r="124" spans="1:82" ht="31.5">
      <c r="A124" s="80" t="s">
        <v>378</v>
      </c>
      <c r="B124" s="44" t="s">
        <v>379</v>
      </c>
      <c r="C124" s="46" t="s">
        <v>380</v>
      </c>
      <c r="D124" s="37" t="s">
        <v>108</v>
      </c>
      <c r="E124" s="38">
        <f t="shared" si="369"/>
        <v>0</v>
      </c>
      <c r="F124" s="38">
        <f t="shared" si="369"/>
        <v>0</v>
      </c>
      <c r="G124" s="38">
        <f t="shared" si="369"/>
        <v>0</v>
      </c>
      <c r="H124" s="38">
        <f t="shared" si="369"/>
        <v>0</v>
      </c>
      <c r="I124" s="38">
        <f t="shared" si="369"/>
        <v>0</v>
      </c>
      <c r="J124" s="38">
        <f t="shared" si="369"/>
        <v>0</v>
      </c>
      <c r="K124" s="39">
        <f t="shared" si="369"/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40">
        <v>0</v>
      </c>
      <c r="S124" s="38">
        <v>0</v>
      </c>
      <c r="T124" s="38">
        <v>0</v>
      </c>
      <c r="U124" s="38">
        <v>0</v>
      </c>
      <c r="V124" s="38">
        <v>0</v>
      </c>
      <c r="W124" s="38">
        <v>0</v>
      </c>
      <c r="X124" s="38">
        <v>0</v>
      </c>
      <c r="Y124" s="40">
        <v>0</v>
      </c>
      <c r="Z124" s="38">
        <v>0</v>
      </c>
      <c r="AA124" s="38">
        <v>0</v>
      </c>
      <c r="AB124" s="38">
        <v>0</v>
      </c>
      <c r="AC124" s="38">
        <v>0</v>
      </c>
      <c r="AD124" s="38">
        <v>0</v>
      </c>
      <c r="AE124" s="38">
        <v>0</v>
      </c>
      <c r="AF124" s="40">
        <v>0</v>
      </c>
      <c r="AG124" s="38">
        <v>0</v>
      </c>
      <c r="AH124" s="38">
        <v>0</v>
      </c>
      <c r="AI124" s="38">
        <v>0</v>
      </c>
      <c r="AJ124" s="38">
        <v>0</v>
      </c>
      <c r="AK124" s="38">
        <v>0</v>
      </c>
      <c r="AL124" s="38">
        <v>0</v>
      </c>
      <c r="AM124" s="40">
        <v>0</v>
      </c>
      <c r="AN124" s="38">
        <f t="shared" si="370"/>
        <v>0</v>
      </c>
      <c r="AO124" s="38">
        <f t="shared" si="370"/>
        <v>0</v>
      </c>
      <c r="AP124" s="38">
        <f t="shared" si="370"/>
        <v>0</v>
      </c>
      <c r="AQ124" s="38">
        <f t="shared" si="370"/>
        <v>0</v>
      </c>
      <c r="AR124" s="38">
        <f t="shared" si="370"/>
        <v>0</v>
      </c>
      <c r="AS124" s="38">
        <f t="shared" si="370"/>
        <v>0</v>
      </c>
      <c r="AT124" s="39">
        <f t="shared" si="370"/>
        <v>0</v>
      </c>
      <c r="AU124" s="38">
        <v>0</v>
      </c>
      <c r="AV124" s="38">
        <v>0</v>
      </c>
      <c r="AW124" s="38">
        <v>0</v>
      </c>
      <c r="AX124" s="38">
        <v>0</v>
      </c>
      <c r="AY124" s="38">
        <v>0</v>
      </c>
      <c r="AZ124" s="38">
        <v>0</v>
      </c>
      <c r="BA124" s="40">
        <v>0</v>
      </c>
      <c r="BB124" s="38">
        <v>0</v>
      </c>
      <c r="BC124" s="38">
        <v>0</v>
      </c>
      <c r="BD124" s="38">
        <v>0</v>
      </c>
      <c r="BE124" s="38">
        <v>0</v>
      </c>
      <c r="BF124" s="38">
        <v>0</v>
      </c>
      <c r="BG124" s="38">
        <v>0</v>
      </c>
      <c r="BH124" s="40">
        <v>0</v>
      </c>
      <c r="BI124" s="38">
        <v>0</v>
      </c>
      <c r="BJ124" s="38">
        <v>0</v>
      </c>
      <c r="BK124" s="38">
        <v>0</v>
      </c>
      <c r="BL124" s="38">
        <v>0</v>
      </c>
      <c r="BM124" s="38">
        <v>0</v>
      </c>
      <c r="BN124" s="38">
        <v>0</v>
      </c>
      <c r="BO124" s="40">
        <v>0</v>
      </c>
      <c r="BP124" s="38">
        <v>0</v>
      </c>
      <c r="BQ124" s="38">
        <v>0</v>
      </c>
      <c r="BR124" s="38">
        <v>0</v>
      </c>
      <c r="BS124" s="38">
        <v>0</v>
      </c>
      <c r="BT124" s="38">
        <v>0</v>
      </c>
      <c r="BU124" s="38">
        <v>0</v>
      </c>
      <c r="BV124" s="40">
        <v>0</v>
      </c>
      <c r="BW124" s="41">
        <f t="shared" si="371"/>
        <v>0</v>
      </c>
      <c r="BX124" s="41">
        <f t="shared" si="372"/>
        <v>0</v>
      </c>
      <c r="BY124" s="41">
        <f t="shared" si="373"/>
        <v>0</v>
      </c>
      <c r="BZ124" s="41">
        <f t="shared" si="374"/>
        <v>0</v>
      </c>
      <c r="CA124" s="41">
        <f t="shared" si="375"/>
        <v>0</v>
      </c>
      <c r="CB124" s="41">
        <f t="shared" si="376"/>
        <v>0</v>
      </c>
      <c r="CC124" s="42">
        <f t="shared" si="377"/>
        <v>0</v>
      </c>
      <c r="CD124" s="88" t="s">
        <v>108</v>
      </c>
    </row>
    <row r="125" spans="1:82">
      <c r="A125" s="27">
        <v>2</v>
      </c>
      <c r="B125" s="83" t="s">
        <v>381</v>
      </c>
      <c r="C125" s="27" t="s">
        <v>107</v>
      </c>
      <c r="D125" s="15" t="s">
        <v>108</v>
      </c>
      <c r="E125" s="15">
        <f t="shared" ref="E125:T127" si="378">SUM(E126)</f>
        <v>0.1</v>
      </c>
      <c r="F125" s="15">
        <f t="shared" si="378"/>
        <v>0</v>
      </c>
      <c r="G125" s="15">
        <f t="shared" si="378"/>
        <v>2.7519999999999998</v>
      </c>
      <c r="H125" s="15">
        <f t="shared" si="378"/>
        <v>0</v>
      </c>
      <c r="I125" s="15">
        <f t="shared" si="378"/>
        <v>0.72499999999999998</v>
      </c>
      <c r="J125" s="15">
        <f t="shared" si="378"/>
        <v>0</v>
      </c>
      <c r="K125" s="17">
        <f t="shared" si="378"/>
        <v>0</v>
      </c>
      <c r="L125" s="15">
        <f t="shared" si="378"/>
        <v>0</v>
      </c>
      <c r="M125" s="15">
        <f t="shared" si="378"/>
        <v>0</v>
      </c>
      <c r="N125" s="15">
        <f t="shared" si="378"/>
        <v>0</v>
      </c>
      <c r="O125" s="15">
        <f t="shared" si="378"/>
        <v>0</v>
      </c>
      <c r="P125" s="15">
        <f t="shared" si="378"/>
        <v>0</v>
      </c>
      <c r="Q125" s="15">
        <f t="shared" si="378"/>
        <v>0</v>
      </c>
      <c r="R125" s="17">
        <f t="shared" si="378"/>
        <v>0</v>
      </c>
      <c r="S125" s="15">
        <f t="shared" si="378"/>
        <v>0</v>
      </c>
      <c r="T125" s="15">
        <f t="shared" si="378"/>
        <v>0</v>
      </c>
      <c r="U125" s="15">
        <f t="shared" ref="U125:AJ127" si="379">SUM(U126)</f>
        <v>0</v>
      </c>
      <c r="V125" s="15">
        <f t="shared" si="379"/>
        <v>0</v>
      </c>
      <c r="W125" s="15">
        <f t="shared" si="379"/>
        <v>0</v>
      </c>
      <c r="X125" s="15">
        <f t="shared" si="379"/>
        <v>0</v>
      </c>
      <c r="Y125" s="17">
        <f t="shared" si="379"/>
        <v>0</v>
      </c>
      <c r="Z125" s="15">
        <f t="shared" si="379"/>
        <v>0</v>
      </c>
      <c r="AA125" s="15">
        <f t="shared" si="379"/>
        <v>0</v>
      </c>
      <c r="AB125" s="15">
        <f t="shared" si="379"/>
        <v>0</v>
      </c>
      <c r="AC125" s="15">
        <f t="shared" si="379"/>
        <v>0</v>
      </c>
      <c r="AD125" s="15">
        <f t="shared" si="379"/>
        <v>0</v>
      </c>
      <c r="AE125" s="15">
        <f t="shared" si="379"/>
        <v>0</v>
      </c>
      <c r="AF125" s="17">
        <f t="shared" si="379"/>
        <v>0</v>
      </c>
      <c r="AG125" s="15">
        <f t="shared" si="379"/>
        <v>0.1</v>
      </c>
      <c r="AH125" s="15">
        <f t="shared" si="379"/>
        <v>0</v>
      </c>
      <c r="AI125" s="15">
        <f t="shared" si="379"/>
        <v>2.7519999999999998</v>
      </c>
      <c r="AJ125" s="15">
        <f t="shared" si="379"/>
        <v>0</v>
      </c>
      <c r="AK125" s="15">
        <f t="shared" ref="AK125:AZ127" si="380">SUM(AK126)</f>
        <v>0.72499999999999998</v>
      </c>
      <c r="AL125" s="15">
        <f t="shared" si="380"/>
        <v>0</v>
      </c>
      <c r="AM125" s="17">
        <f t="shared" si="380"/>
        <v>0</v>
      </c>
      <c r="AN125" s="15">
        <f t="shared" si="380"/>
        <v>0.1</v>
      </c>
      <c r="AO125" s="15">
        <f t="shared" si="380"/>
        <v>0</v>
      </c>
      <c r="AP125" s="15">
        <f t="shared" si="380"/>
        <v>2.6160000000000001</v>
      </c>
      <c r="AQ125" s="15">
        <f t="shared" si="380"/>
        <v>0</v>
      </c>
      <c r="AR125" s="15">
        <f t="shared" si="380"/>
        <v>0.24</v>
      </c>
      <c r="AS125" s="15">
        <f t="shared" si="380"/>
        <v>0</v>
      </c>
      <c r="AT125" s="17">
        <f t="shared" si="380"/>
        <v>0</v>
      </c>
      <c r="AU125" s="15">
        <f t="shared" si="380"/>
        <v>0</v>
      </c>
      <c r="AV125" s="15">
        <f t="shared" si="380"/>
        <v>0</v>
      </c>
      <c r="AW125" s="15">
        <f t="shared" si="380"/>
        <v>0</v>
      </c>
      <c r="AX125" s="15">
        <f t="shared" si="380"/>
        <v>0</v>
      </c>
      <c r="AY125" s="15">
        <f t="shared" si="380"/>
        <v>0</v>
      </c>
      <c r="AZ125" s="15">
        <f t="shared" si="380"/>
        <v>0</v>
      </c>
      <c r="BA125" s="17">
        <f t="shared" ref="BA125:BP127" si="381">SUM(BA126)</f>
        <v>0</v>
      </c>
      <c r="BB125" s="15">
        <f t="shared" si="381"/>
        <v>0</v>
      </c>
      <c r="BC125" s="15">
        <f t="shared" si="381"/>
        <v>0</v>
      </c>
      <c r="BD125" s="15">
        <f t="shared" si="381"/>
        <v>0.23200000000000001</v>
      </c>
      <c r="BE125" s="15">
        <f t="shared" si="381"/>
        <v>0</v>
      </c>
      <c r="BF125" s="15">
        <f t="shared" si="381"/>
        <v>0.05</v>
      </c>
      <c r="BG125" s="15">
        <f t="shared" si="381"/>
        <v>0</v>
      </c>
      <c r="BH125" s="17">
        <f t="shared" si="381"/>
        <v>0</v>
      </c>
      <c r="BI125" s="15">
        <f t="shared" si="381"/>
        <v>0</v>
      </c>
      <c r="BJ125" s="15">
        <f t="shared" si="381"/>
        <v>0</v>
      </c>
      <c r="BK125" s="15">
        <f t="shared" si="381"/>
        <v>0</v>
      </c>
      <c r="BL125" s="15">
        <f t="shared" si="381"/>
        <v>0</v>
      </c>
      <c r="BM125" s="15">
        <f t="shared" si="381"/>
        <v>0</v>
      </c>
      <c r="BN125" s="15">
        <f t="shared" si="381"/>
        <v>0</v>
      </c>
      <c r="BO125" s="17">
        <f t="shared" si="381"/>
        <v>0</v>
      </c>
      <c r="BP125" s="15">
        <f t="shared" si="381"/>
        <v>0.1</v>
      </c>
      <c r="BQ125" s="15">
        <f t="shared" ref="BQ125:CC127" si="382">SUM(BQ126)</f>
        <v>0</v>
      </c>
      <c r="BR125" s="15">
        <f t="shared" si="382"/>
        <v>2.3839999999999999</v>
      </c>
      <c r="BS125" s="15">
        <f t="shared" si="382"/>
        <v>0</v>
      </c>
      <c r="BT125" s="15">
        <f t="shared" si="382"/>
        <v>0.19</v>
      </c>
      <c r="BU125" s="15">
        <f t="shared" si="382"/>
        <v>0</v>
      </c>
      <c r="BV125" s="17">
        <f t="shared" si="382"/>
        <v>0</v>
      </c>
      <c r="BW125" s="15">
        <f t="shared" si="382"/>
        <v>0</v>
      </c>
      <c r="BX125" s="15">
        <f t="shared" si="382"/>
        <v>0</v>
      </c>
      <c r="BY125" s="15">
        <f t="shared" si="382"/>
        <v>-0.13600000000000009</v>
      </c>
      <c r="BZ125" s="15">
        <f t="shared" si="382"/>
        <v>0</v>
      </c>
      <c r="CA125" s="15">
        <f t="shared" si="382"/>
        <v>-0.48499999999999999</v>
      </c>
      <c r="CB125" s="15">
        <f t="shared" si="382"/>
        <v>0</v>
      </c>
      <c r="CC125" s="17">
        <f t="shared" si="382"/>
        <v>0</v>
      </c>
      <c r="CD125" s="15" t="s">
        <v>108</v>
      </c>
    </row>
    <row r="126" spans="1:82" ht="47.25">
      <c r="A126" s="28" t="s">
        <v>382</v>
      </c>
      <c r="B126" s="83" t="s">
        <v>113</v>
      </c>
      <c r="C126" s="27" t="s">
        <v>107</v>
      </c>
      <c r="D126" s="15" t="s">
        <v>108</v>
      </c>
      <c r="E126" s="15">
        <f t="shared" si="378"/>
        <v>0.1</v>
      </c>
      <c r="F126" s="15">
        <f t="shared" si="378"/>
        <v>0</v>
      </c>
      <c r="G126" s="15">
        <f t="shared" si="378"/>
        <v>2.7519999999999998</v>
      </c>
      <c r="H126" s="15">
        <f t="shared" si="378"/>
        <v>0</v>
      </c>
      <c r="I126" s="15">
        <f t="shared" si="378"/>
        <v>0.72499999999999998</v>
      </c>
      <c r="J126" s="15">
        <f t="shared" si="378"/>
        <v>0</v>
      </c>
      <c r="K126" s="17">
        <f t="shared" si="378"/>
        <v>0</v>
      </c>
      <c r="L126" s="15">
        <f t="shared" si="378"/>
        <v>0</v>
      </c>
      <c r="M126" s="15">
        <f t="shared" si="378"/>
        <v>0</v>
      </c>
      <c r="N126" s="15">
        <f t="shared" si="378"/>
        <v>0</v>
      </c>
      <c r="O126" s="15">
        <f t="shared" si="378"/>
        <v>0</v>
      </c>
      <c r="P126" s="15">
        <f t="shared" si="378"/>
        <v>0</v>
      </c>
      <c r="Q126" s="15">
        <f t="shared" si="378"/>
        <v>0</v>
      </c>
      <c r="R126" s="17">
        <f t="shared" si="378"/>
        <v>0</v>
      </c>
      <c r="S126" s="15">
        <f t="shared" si="378"/>
        <v>0</v>
      </c>
      <c r="T126" s="15">
        <f t="shared" si="378"/>
        <v>0</v>
      </c>
      <c r="U126" s="15">
        <f t="shared" si="379"/>
        <v>0</v>
      </c>
      <c r="V126" s="15">
        <f t="shared" si="379"/>
        <v>0</v>
      </c>
      <c r="W126" s="15">
        <f t="shared" si="379"/>
        <v>0</v>
      </c>
      <c r="X126" s="15">
        <f t="shared" si="379"/>
        <v>0</v>
      </c>
      <c r="Y126" s="17">
        <f t="shared" si="379"/>
        <v>0</v>
      </c>
      <c r="Z126" s="15">
        <f t="shared" si="379"/>
        <v>0</v>
      </c>
      <c r="AA126" s="15">
        <f t="shared" si="379"/>
        <v>0</v>
      </c>
      <c r="AB126" s="15">
        <f t="shared" si="379"/>
        <v>0</v>
      </c>
      <c r="AC126" s="15">
        <f t="shared" si="379"/>
        <v>0</v>
      </c>
      <c r="AD126" s="15">
        <f t="shared" si="379"/>
        <v>0</v>
      </c>
      <c r="AE126" s="15">
        <f t="shared" si="379"/>
        <v>0</v>
      </c>
      <c r="AF126" s="17">
        <f t="shared" si="379"/>
        <v>0</v>
      </c>
      <c r="AG126" s="15">
        <f t="shared" si="379"/>
        <v>0.1</v>
      </c>
      <c r="AH126" s="15">
        <f t="shared" si="379"/>
        <v>0</v>
      </c>
      <c r="AI126" s="15">
        <f t="shared" si="379"/>
        <v>2.7519999999999998</v>
      </c>
      <c r="AJ126" s="15">
        <f t="shared" si="379"/>
        <v>0</v>
      </c>
      <c r="AK126" s="15">
        <f t="shared" si="380"/>
        <v>0.72499999999999998</v>
      </c>
      <c r="AL126" s="15">
        <f t="shared" si="380"/>
        <v>0</v>
      </c>
      <c r="AM126" s="17">
        <f t="shared" si="380"/>
        <v>0</v>
      </c>
      <c r="AN126" s="15">
        <f t="shared" si="380"/>
        <v>0.1</v>
      </c>
      <c r="AO126" s="15">
        <f t="shared" si="380"/>
        <v>0</v>
      </c>
      <c r="AP126" s="15">
        <f t="shared" si="380"/>
        <v>2.6160000000000001</v>
      </c>
      <c r="AQ126" s="15">
        <f t="shared" si="380"/>
        <v>0</v>
      </c>
      <c r="AR126" s="15">
        <f t="shared" si="380"/>
        <v>0.24</v>
      </c>
      <c r="AS126" s="15">
        <f t="shared" si="380"/>
        <v>0</v>
      </c>
      <c r="AT126" s="17">
        <f t="shared" si="380"/>
        <v>0</v>
      </c>
      <c r="AU126" s="15">
        <f t="shared" si="380"/>
        <v>0</v>
      </c>
      <c r="AV126" s="15">
        <f t="shared" si="380"/>
        <v>0</v>
      </c>
      <c r="AW126" s="15">
        <f t="shared" si="380"/>
        <v>0</v>
      </c>
      <c r="AX126" s="15">
        <f t="shared" si="380"/>
        <v>0</v>
      </c>
      <c r="AY126" s="15">
        <f t="shared" si="380"/>
        <v>0</v>
      </c>
      <c r="AZ126" s="15">
        <f t="shared" si="380"/>
        <v>0</v>
      </c>
      <c r="BA126" s="17">
        <f t="shared" si="381"/>
        <v>0</v>
      </c>
      <c r="BB126" s="15">
        <f t="shared" si="381"/>
        <v>0</v>
      </c>
      <c r="BC126" s="15">
        <f t="shared" si="381"/>
        <v>0</v>
      </c>
      <c r="BD126" s="15">
        <f t="shared" si="381"/>
        <v>0.23200000000000001</v>
      </c>
      <c r="BE126" s="15">
        <f t="shared" si="381"/>
        <v>0</v>
      </c>
      <c r="BF126" s="15">
        <f t="shared" si="381"/>
        <v>0.05</v>
      </c>
      <c r="BG126" s="15">
        <f t="shared" si="381"/>
        <v>0</v>
      </c>
      <c r="BH126" s="17">
        <f t="shared" si="381"/>
        <v>0</v>
      </c>
      <c r="BI126" s="15">
        <f t="shared" si="381"/>
        <v>0</v>
      </c>
      <c r="BJ126" s="15">
        <f t="shared" si="381"/>
        <v>0</v>
      </c>
      <c r="BK126" s="15">
        <f t="shared" si="381"/>
        <v>0</v>
      </c>
      <c r="BL126" s="15">
        <f t="shared" si="381"/>
        <v>0</v>
      </c>
      <c r="BM126" s="15">
        <f t="shared" si="381"/>
        <v>0</v>
      </c>
      <c r="BN126" s="15">
        <f t="shared" si="381"/>
        <v>0</v>
      </c>
      <c r="BO126" s="17">
        <f t="shared" si="381"/>
        <v>0</v>
      </c>
      <c r="BP126" s="15">
        <f t="shared" si="381"/>
        <v>0.1</v>
      </c>
      <c r="BQ126" s="15">
        <f t="shared" si="382"/>
        <v>0</v>
      </c>
      <c r="BR126" s="15">
        <f t="shared" si="382"/>
        <v>2.3839999999999999</v>
      </c>
      <c r="BS126" s="15">
        <f t="shared" si="382"/>
        <v>0</v>
      </c>
      <c r="BT126" s="15">
        <f t="shared" si="382"/>
        <v>0.19</v>
      </c>
      <c r="BU126" s="15">
        <f t="shared" si="382"/>
        <v>0</v>
      </c>
      <c r="BV126" s="17">
        <f t="shared" si="382"/>
        <v>0</v>
      </c>
      <c r="BW126" s="15">
        <f t="shared" si="382"/>
        <v>0</v>
      </c>
      <c r="BX126" s="15">
        <f t="shared" si="382"/>
        <v>0</v>
      </c>
      <c r="BY126" s="15">
        <f t="shared" si="382"/>
        <v>-0.13600000000000009</v>
      </c>
      <c r="BZ126" s="15">
        <f t="shared" si="382"/>
        <v>0</v>
      </c>
      <c r="CA126" s="15">
        <f t="shared" si="382"/>
        <v>-0.48499999999999999</v>
      </c>
      <c r="CB126" s="15">
        <f t="shared" si="382"/>
        <v>0</v>
      </c>
      <c r="CC126" s="17">
        <f t="shared" si="382"/>
        <v>0</v>
      </c>
      <c r="CD126" s="15" t="s">
        <v>108</v>
      </c>
    </row>
    <row r="127" spans="1:82" ht="15.75" customHeight="1">
      <c r="A127" s="28" t="s">
        <v>383</v>
      </c>
      <c r="B127" s="29" t="s">
        <v>115</v>
      </c>
      <c r="C127" s="27" t="s">
        <v>107</v>
      </c>
      <c r="D127" s="15" t="s">
        <v>108</v>
      </c>
      <c r="E127" s="15">
        <f t="shared" si="378"/>
        <v>0.1</v>
      </c>
      <c r="F127" s="15">
        <f t="shared" si="378"/>
        <v>0</v>
      </c>
      <c r="G127" s="15">
        <f>SUM(G128)</f>
        <v>2.7519999999999998</v>
      </c>
      <c r="H127" s="15">
        <f t="shared" si="378"/>
        <v>0</v>
      </c>
      <c r="I127" s="15">
        <f t="shared" si="378"/>
        <v>0.72499999999999998</v>
      </c>
      <c r="J127" s="15">
        <f t="shared" si="378"/>
        <v>0</v>
      </c>
      <c r="K127" s="17">
        <f t="shared" si="378"/>
        <v>0</v>
      </c>
      <c r="L127" s="15">
        <f t="shared" si="378"/>
        <v>0</v>
      </c>
      <c r="M127" s="15">
        <f t="shared" si="378"/>
        <v>0</v>
      </c>
      <c r="N127" s="15">
        <f>SUM(N128)</f>
        <v>0</v>
      </c>
      <c r="O127" s="15">
        <f t="shared" si="378"/>
        <v>0</v>
      </c>
      <c r="P127" s="15">
        <f t="shared" si="378"/>
        <v>0</v>
      </c>
      <c r="Q127" s="15">
        <f t="shared" si="378"/>
        <v>0</v>
      </c>
      <c r="R127" s="17">
        <f t="shared" si="378"/>
        <v>0</v>
      </c>
      <c r="S127" s="15">
        <f t="shared" si="378"/>
        <v>0</v>
      </c>
      <c r="T127" s="15">
        <f t="shared" si="378"/>
        <v>0</v>
      </c>
      <c r="U127" s="15">
        <f>SUM(U128)</f>
        <v>0</v>
      </c>
      <c r="V127" s="15">
        <f t="shared" si="379"/>
        <v>0</v>
      </c>
      <c r="W127" s="15">
        <f t="shared" si="379"/>
        <v>0</v>
      </c>
      <c r="X127" s="15">
        <f t="shared" si="379"/>
        <v>0</v>
      </c>
      <c r="Y127" s="17">
        <f t="shared" si="379"/>
        <v>0</v>
      </c>
      <c r="Z127" s="15">
        <f t="shared" si="379"/>
        <v>0</v>
      </c>
      <c r="AA127" s="15">
        <f t="shared" si="379"/>
        <v>0</v>
      </c>
      <c r="AB127" s="15">
        <f>SUM(AB128)</f>
        <v>0</v>
      </c>
      <c r="AC127" s="15">
        <f t="shared" si="379"/>
        <v>0</v>
      </c>
      <c r="AD127" s="15">
        <f t="shared" si="379"/>
        <v>0</v>
      </c>
      <c r="AE127" s="15">
        <f t="shared" si="379"/>
        <v>0</v>
      </c>
      <c r="AF127" s="17">
        <f t="shared" si="379"/>
        <v>0</v>
      </c>
      <c r="AG127" s="15">
        <f t="shared" si="379"/>
        <v>0.1</v>
      </c>
      <c r="AH127" s="15">
        <f t="shared" si="379"/>
        <v>0</v>
      </c>
      <c r="AI127" s="15">
        <f>SUM(AI128)</f>
        <v>2.7519999999999998</v>
      </c>
      <c r="AJ127" s="15">
        <f t="shared" si="379"/>
        <v>0</v>
      </c>
      <c r="AK127" s="15">
        <f t="shared" si="380"/>
        <v>0.72499999999999998</v>
      </c>
      <c r="AL127" s="15">
        <f t="shared" si="380"/>
        <v>0</v>
      </c>
      <c r="AM127" s="17">
        <f t="shared" si="380"/>
        <v>0</v>
      </c>
      <c r="AN127" s="15">
        <f t="shared" si="380"/>
        <v>0.1</v>
      </c>
      <c r="AO127" s="15">
        <f t="shared" si="380"/>
        <v>0</v>
      </c>
      <c r="AP127" s="15">
        <f>SUM(AP128)</f>
        <v>2.6160000000000001</v>
      </c>
      <c r="AQ127" s="15">
        <f t="shared" si="380"/>
        <v>0</v>
      </c>
      <c r="AR127" s="15">
        <f t="shared" si="380"/>
        <v>0.24</v>
      </c>
      <c r="AS127" s="15">
        <f t="shared" si="380"/>
        <v>0</v>
      </c>
      <c r="AT127" s="17">
        <f t="shared" si="380"/>
        <v>0</v>
      </c>
      <c r="AU127" s="15">
        <f t="shared" si="380"/>
        <v>0</v>
      </c>
      <c r="AV127" s="15">
        <f t="shared" si="380"/>
        <v>0</v>
      </c>
      <c r="AW127" s="15">
        <f>SUM(AW128)</f>
        <v>0</v>
      </c>
      <c r="AX127" s="15">
        <f t="shared" si="380"/>
        <v>0</v>
      </c>
      <c r="AY127" s="15">
        <f t="shared" si="380"/>
        <v>0</v>
      </c>
      <c r="AZ127" s="15">
        <f t="shared" si="380"/>
        <v>0</v>
      </c>
      <c r="BA127" s="17">
        <f t="shared" si="381"/>
        <v>0</v>
      </c>
      <c r="BB127" s="15">
        <f t="shared" si="381"/>
        <v>0</v>
      </c>
      <c r="BC127" s="15">
        <f t="shared" si="381"/>
        <v>0</v>
      </c>
      <c r="BD127" s="15">
        <f>SUM(BD128)</f>
        <v>0.23200000000000001</v>
      </c>
      <c r="BE127" s="15">
        <f t="shared" si="381"/>
        <v>0</v>
      </c>
      <c r="BF127" s="15">
        <f t="shared" si="381"/>
        <v>0.05</v>
      </c>
      <c r="BG127" s="15">
        <f t="shared" si="381"/>
        <v>0</v>
      </c>
      <c r="BH127" s="17">
        <f t="shared" si="381"/>
        <v>0</v>
      </c>
      <c r="BI127" s="15">
        <f t="shared" si="381"/>
        <v>0</v>
      </c>
      <c r="BJ127" s="15">
        <f t="shared" si="381"/>
        <v>0</v>
      </c>
      <c r="BK127" s="15">
        <f>SUM(BK128)</f>
        <v>0</v>
      </c>
      <c r="BL127" s="15">
        <f t="shared" si="381"/>
        <v>0</v>
      </c>
      <c r="BM127" s="15">
        <f t="shared" si="381"/>
        <v>0</v>
      </c>
      <c r="BN127" s="15">
        <f t="shared" si="381"/>
        <v>0</v>
      </c>
      <c r="BO127" s="17">
        <f t="shared" si="381"/>
        <v>0</v>
      </c>
      <c r="BP127" s="15">
        <f t="shared" si="381"/>
        <v>0.1</v>
      </c>
      <c r="BQ127" s="15">
        <f t="shared" si="382"/>
        <v>0</v>
      </c>
      <c r="BR127" s="15">
        <f>SUM(BR128)</f>
        <v>2.3839999999999999</v>
      </c>
      <c r="BS127" s="15">
        <f t="shared" si="382"/>
        <v>0</v>
      </c>
      <c r="BT127" s="15">
        <f t="shared" si="382"/>
        <v>0.19</v>
      </c>
      <c r="BU127" s="15">
        <f t="shared" si="382"/>
        <v>0</v>
      </c>
      <c r="BV127" s="17">
        <f t="shared" si="382"/>
        <v>0</v>
      </c>
      <c r="BW127" s="15">
        <f t="shared" si="382"/>
        <v>0</v>
      </c>
      <c r="BX127" s="15">
        <f t="shared" si="382"/>
        <v>0</v>
      </c>
      <c r="BY127" s="15">
        <f>SUM(BY128)</f>
        <v>-0.13600000000000009</v>
      </c>
      <c r="BZ127" s="15">
        <f t="shared" si="382"/>
        <v>0</v>
      </c>
      <c r="CA127" s="15">
        <f t="shared" si="382"/>
        <v>-0.48499999999999999</v>
      </c>
      <c r="CB127" s="15">
        <f t="shared" si="382"/>
        <v>0</v>
      </c>
      <c r="CC127" s="17">
        <f t="shared" si="382"/>
        <v>0</v>
      </c>
      <c r="CD127" s="15" t="s">
        <v>108</v>
      </c>
    </row>
    <row r="128" spans="1:82">
      <c r="A128" s="28" t="s">
        <v>384</v>
      </c>
      <c r="B128" s="29" t="s">
        <v>117</v>
      </c>
      <c r="C128" s="27" t="s">
        <v>107</v>
      </c>
      <c r="D128" s="15" t="s">
        <v>108</v>
      </c>
      <c r="E128" s="15">
        <f t="shared" ref="E128:F128" si="383">SUM(E129,E134)</f>
        <v>0.1</v>
      </c>
      <c r="F128" s="15">
        <f t="shared" si="383"/>
        <v>0</v>
      </c>
      <c r="G128" s="15">
        <f>SUM(G129,G134)</f>
        <v>2.7519999999999998</v>
      </c>
      <c r="H128" s="15">
        <f t="shared" ref="H128:M128" si="384">SUM(H129,H134)</f>
        <v>0</v>
      </c>
      <c r="I128" s="15">
        <f t="shared" si="384"/>
        <v>0.72499999999999998</v>
      </c>
      <c r="J128" s="15">
        <f t="shared" si="384"/>
        <v>0</v>
      </c>
      <c r="K128" s="17">
        <f t="shared" si="384"/>
        <v>0</v>
      </c>
      <c r="L128" s="15">
        <f t="shared" si="384"/>
        <v>0</v>
      </c>
      <c r="M128" s="15">
        <f t="shared" si="384"/>
        <v>0</v>
      </c>
      <c r="N128" s="15">
        <f>SUM(N129,N134)</f>
        <v>0</v>
      </c>
      <c r="O128" s="15">
        <f t="shared" ref="O128:T128" si="385">SUM(O129,O134)</f>
        <v>0</v>
      </c>
      <c r="P128" s="15">
        <f t="shared" si="385"/>
        <v>0</v>
      </c>
      <c r="Q128" s="15">
        <f t="shared" si="385"/>
        <v>0</v>
      </c>
      <c r="R128" s="17">
        <f t="shared" si="385"/>
        <v>0</v>
      </c>
      <c r="S128" s="15">
        <f t="shared" si="385"/>
        <v>0</v>
      </c>
      <c r="T128" s="15">
        <f t="shared" si="385"/>
        <v>0</v>
      </c>
      <c r="U128" s="15">
        <f>SUM(U129,U134)</f>
        <v>0</v>
      </c>
      <c r="V128" s="15">
        <f t="shared" ref="V128:AA128" si="386">SUM(V129,V134)</f>
        <v>0</v>
      </c>
      <c r="W128" s="15">
        <f t="shared" si="386"/>
        <v>0</v>
      </c>
      <c r="X128" s="15">
        <f t="shared" si="386"/>
        <v>0</v>
      </c>
      <c r="Y128" s="17">
        <f t="shared" si="386"/>
        <v>0</v>
      </c>
      <c r="Z128" s="15">
        <f t="shared" si="386"/>
        <v>0</v>
      </c>
      <c r="AA128" s="15">
        <f t="shared" si="386"/>
        <v>0</v>
      </c>
      <c r="AB128" s="15">
        <f>SUM(AB129,AB134)</f>
        <v>0</v>
      </c>
      <c r="AC128" s="15">
        <f t="shared" ref="AC128:AH128" si="387">SUM(AC129,AC134)</f>
        <v>0</v>
      </c>
      <c r="AD128" s="15">
        <f t="shared" si="387"/>
        <v>0</v>
      </c>
      <c r="AE128" s="15">
        <f t="shared" si="387"/>
        <v>0</v>
      </c>
      <c r="AF128" s="17">
        <f t="shared" si="387"/>
        <v>0</v>
      </c>
      <c r="AG128" s="15">
        <f t="shared" si="387"/>
        <v>0.1</v>
      </c>
      <c r="AH128" s="15">
        <f t="shared" si="387"/>
        <v>0</v>
      </c>
      <c r="AI128" s="15">
        <f>SUM(AI129,AI134)</f>
        <v>2.7519999999999998</v>
      </c>
      <c r="AJ128" s="15">
        <f t="shared" ref="AJ128:AO128" si="388">SUM(AJ129,AJ134)</f>
        <v>0</v>
      </c>
      <c r="AK128" s="15">
        <f t="shared" si="388"/>
        <v>0.72499999999999998</v>
      </c>
      <c r="AL128" s="15">
        <f t="shared" si="388"/>
        <v>0</v>
      </c>
      <c r="AM128" s="17">
        <f t="shared" si="388"/>
        <v>0</v>
      </c>
      <c r="AN128" s="15">
        <f t="shared" si="388"/>
        <v>0.1</v>
      </c>
      <c r="AO128" s="15">
        <f t="shared" si="388"/>
        <v>0</v>
      </c>
      <c r="AP128" s="15">
        <f>SUM(AP129,AP134)</f>
        <v>2.6160000000000001</v>
      </c>
      <c r="AQ128" s="15">
        <f t="shared" ref="AQ128:AV128" si="389">SUM(AQ129,AQ134)</f>
        <v>0</v>
      </c>
      <c r="AR128" s="15">
        <f t="shared" si="389"/>
        <v>0.24</v>
      </c>
      <c r="AS128" s="15">
        <f t="shared" si="389"/>
        <v>0</v>
      </c>
      <c r="AT128" s="17">
        <f t="shared" si="389"/>
        <v>0</v>
      </c>
      <c r="AU128" s="15">
        <f t="shared" si="389"/>
        <v>0</v>
      </c>
      <c r="AV128" s="15">
        <f t="shared" si="389"/>
        <v>0</v>
      </c>
      <c r="AW128" s="15">
        <f>SUM(AW129,AW134)</f>
        <v>0</v>
      </c>
      <c r="AX128" s="15">
        <f t="shared" ref="AX128:BC128" si="390">SUM(AX129,AX134)</f>
        <v>0</v>
      </c>
      <c r="AY128" s="15">
        <f t="shared" si="390"/>
        <v>0</v>
      </c>
      <c r="AZ128" s="15">
        <f t="shared" si="390"/>
        <v>0</v>
      </c>
      <c r="BA128" s="17">
        <f t="shared" si="390"/>
        <v>0</v>
      </c>
      <c r="BB128" s="15">
        <f t="shared" si="390"/>
        <v>0</v>
      </c>
      <c r="BC128" s="15">
        <f t="shared" si="390"/>
        <v>0</v>
      </c>
      <c r="BD128" s="15">
        <f>SUM(BD129,BD134)</f>
        <v>0.23200000000000001</v>
      </c>
      <c r="BE128" s="15">
        <f t="shared" ref="BE128:BJ128" si="391">SUM(BE129,BE134)</f>
        <v>0</v>
      </c>
      <c r="BF128" s="15">
        <f t="shared" si="391"/>
        <v>0.05</v>
      </c>
      <c r="BG128" s="15">
        <f t="shared" si="391"/>
        <v>0</v>
      </c>
      <c r="BH128" s="17">
        <f t="shared" si="391"/>
        <v>0</v>
      </c>
      <c r="BI128" s="15">
        <f t="shared" si="391"/>
        <v>0</v>
      </c>
      <c r="BJ128" s="15">
        <f t="shared" si="391"/>
        <v>0</v>
      </c>
      <c r="BK128" s="15">
        <f>SUM(BK129,BK134)</f>
        <v>0</v>
      </c>
      <c r="BL128" s="15">
        <f t="shared" ref="BL128:BQ128" si="392">SUM(BL129,BL134)</f>
        <v>0</v>
      </c>
      <c r="BM128" s="15">
        <f t="shared" si="392"/>
        <v>0</v>
      </c>
      <c r="BN128" s="15">
        <f t="shared" si="392"/>
        <v>0</v>
      </c>
      <c r="BO128" s="17">
        <f t="shared" si="392"/>
        <v>0</v>
      </c>
      <c r="BP128" s="15">
        <f t="shared" si="392"/>
        <v>0.1</v>
      </c>
      <c r="BQ128" s="15">
        <f t="shared" si="392"/>
        <v>0</v>
      </c>
      <c r="BR128" s="15">
        <f>SUM(BR129,BR134)</f>
        <v>2.3839999999999999</v>
      </c>
      <c r="BS128" s="15">
        <f t="shared" ref="BS128:BX128" si="393">SUM(BS129,BS134)</f>
        <v>0</v>
      </c>
      <c r="BT128" s="15">
        <f t="shared" si="393"/>
        <v>0.19</v>
      </c>
      <c r="BU128" s="15">
        <f t="shared" si="393"/>
        <v>0</v>
      </c>
      <c r="BV128" s="17">
        <f t="shared" si="393"/>
        <v>0</v>
      </c>
      <c r="BW128" s="15">
        <f t="shared" si="393"/>
        <v>0</v>
      </c>
      <c r="BX128" s="15">
        <f t="shared" si="393"/>
        <v>0</v>
      </c>
      <c r="BY128" s="15">
        <f>SUM(BY129,BY134)</f>
        <v>-0.13600000000000009</v>
      </c>
      <c r="BZ128" s="15">
        <f t="shared" ref="BZ128:CC128" si="394">SUM(BZ129,BZ134)</f>
        <v>0</v>
      </c>
      <c r="CA128" s="15">
        <f t="shared" si="394"/>
        <v>-0.48499999999999999</v>
      </c>
      <c r="CB128" s="15">
        <f t="shared" si="394"/>
        <v>0</v>
      </c>
      <c r="CC128" s="17">
        <f t="shared" si="394"/>
        <v>0</v>
      </c>
      <c r="CD128" s="15" t="s">
        <v>108</v>
      </c>
    </row>
    <row r="129" spans="1:82">
      <c r="A129" s="28" t="s">
        <v>385</v>
      </c>
      <c r="B129" s="29" t="s">
        <v>386</v>
      </c>
      <c r="C129" s="27" t="s">
        <v>107</v>
      </c>
      <c r="D129" s="15" t="s">
        <v>108</v>
      </c>
      <c r="E129" s="15">
        <f t="shared" ref="E129:F130" si="395">SUM(E130)</f>
        <v>0.1</v>
      </c>
      <c r="F129" s="15">
        <f t="shared" si="395"/>
        <v>0</v>
      </c>
      <c r="G129" s="15">
        <f>SUM(G130)</f>
        <v>2.7519999999999998</v>
      </c>
      <c r="H129" s="15">
        <f t="shared" ref="H129:M130" si="396">SUM(H130)</f>
        <v>0</v>
      </c>
      <c r="I129" s="15">
        <f t="shared" si="396"/>
        <v>0.72499999999999998</v>
      </c>
      <c r="J129" s="15">
        <f t="shared" si="396"/>
        <v>0</v>
      </c>
      <c r="K129" s="17">
        <f t="shared" si="396"/>
        <v>0</v>
      </c>
      <c r="L129" s="15">
        <f t="shared" si="396"/>
        <v>0</v>
      </c>
      <c r="M129" s="15">
        <f t="shared" si="396"/>
        <v>0</v>
      </c>
      <c r="N129" s="15">
        <f>SUM(N130)</f>
        <v>0</v>
      </c>
      <c r="O129" s="15">
        <f t="shared" ref="O129:T130" si="397">SUM(O130)</f>
        <v>0</v>
      </c>
      <c r="P129" s="15">
        <f t="shared" si="397"/>
        <v>0</v>
      </c>
      <c r="Q129" s="15">
        <f t="shared" si="397"/>
        <v>0</v>
      </c>
      <c r="R129" s="17">
        <f t="shared" si="397"/>
        <v>0</v>
      </c>
      <c r="S129" s="15">
        <f t="shared" si="397"/>
        <v>0</v>
      </c>
      <c r="T129" s="15">
        <f t="shared" si="397"/>
        <v>0</v>
      </c>
      <c r="U129" s="15">
        <f>SUM(U130)</f>
        <v>0</v>
      </c>
      <c r="V129" s="15">
        <f t="shared" ref="V129:AA130" si="398">SUM(V130)</f>
        <v>0</v>
      </c>
      <c r="W129" s="15">
        <f t="shared" si="398"/>
        <v>0</v>
      </c>
      <c r="X129" s="15">
        <f t="shared" si="398"/>
        <v>0</v>
      </c>
      <c r="Y129" s="17">
        <f t="shared" si="398"/>
        <v>0</v>
      </c>
      <c r="Z129" s="15">
        <f t="shared" si="398"/>
        <v>0</v>
      </c>
      <c r="AA129" s="15">
        <f t="shared" si="398"/>
        <v>0</v>
      </c>
      <c r="AB129" s="15">
        <f>SUM(AB130)</f>
        <v>0</v>
      </c>
      <c r="AC129" s="15">
        <f t="shared" ref="AC129:AH130" si="399">SUM(AC130)</f>
        <v>0</v>
      </c>
      <c r="AD129" s="15">
        <f t="shared" si="399"/>
        <v>0</v>
      </c>
      <c r="AE129" s="15">
        <f t="shared" si="399"/>
        <v>0</v>
      </c>
      <c r="AF129" s="17">
        <f t="shared" si="399"/>
        <v>0</v>
      </c>
      <c r="AG129" s="15">
        <f t="shared" si="399"/>
        <v>0.1</v>
      </c>
      <c r="AH129" s="15">
        <f t="shared" si="399"/>
        <v>0</v>
      </c>
      <c r="AI129" s="15">
        <f>SUM(AI130)</f>
        <v>2.7519999999999998</v>
      </c>
      <c r="AJ129" s="15">
        <f t="shared" ref="AJ129:AO130" si="400">SUM(AJ130)</f>
        <v>0</v>
      </c>
      <c r="AK129" s="15">
        <f t="shared" si="400"/>
        <v>0.72499999999999998</v>
      </c>
      <c r="AL129" s="15">
        <f t="shared" si="400"/>
        <v>0</v>
      </c>
      <c r="AM129" s="17">
        <f t="shared" si="400"/>
        <v>0</v>
      </c>
      <c r="AN129" s="15">
        <f t="shared" si="400"/>
        <v>0.1</v>
      </c>
      <c r="AO129" s="15">
        <f t="shared" si="400"/>
        <v>0</v>
      </c>
      <c r="AP129" s="15">
        <f>SUM(AP130)</f>
        <v>2.6160000000000001</v>
      </c>
      <c r="AQ129" s="15">
        <f t="shared" ref="AQ129:AV130" si="401">SUM(AQ130)</f>
        <v>0</v>
      </c>
      <c r="AR129" s="15">
        <f t="shared" si="401"/>
        <v>0.24</v>
      </c>
      <c r="AS129" s="15">
        <f t="shared" si="401"/>
        <v>0</v>
      </c>
      <c r="AT129" s="17">
        <f t="shared" si="401"/>
        <v>0</v>
      </c>
      <c r="AU129" s="15">
        <f t="shared" si="401"/>
        <v>0</v>
      </c>
      <c r="AV129" s="15">
        <f t="shared" si="401"/>
        <v>0</v>
      </c>
      <c r="AW129" s="15">
        <f>SUM(AW130)</f>
        <v>0</v>
      </c>
      <c r="AX129" s="15">
        <f t="shared" ref="AX129:BC130" si="402">SUM(AX130)</f>
        <v>0</v>
      </c>
      <c r="AY129" s="15">
        <f t="shared" si="402"/>
        <v>0</v>
      </c>
      <c r="AZ129" s="15">
        <f t="shared" si="402"/>
        <v>0</v>
      </c>
      <c r="BA129" s="17">
        <f t="shared" si="402"/>
        <v>0</v>
      </c>
      <c r="BB129" s="15">
        <f t="shared" si="402"/>
        <v>0</v>
      </c>
      <c r="BC129" s="15">
        <f t="shared" si="402"/>
        <v>0</v>
      </c>
      <c r="BD129" s="15">
        <f>SUM(BD130)</f>
        <v>0.23200000000000001</v>
      </c>
      <c r="BE129" s="15">
        <f t="shared" ref="BE129:BJ130" si="403">SUM(BE130)</f>
        <v>0</v>
      </c>
      <c r="BF129" s="15">
        <f t="shared" si="403"/>
        <v>0.05</v>
      </c>
      <c r="BG129" s="15">
        <f t="shared" si="403"/>
        <v>0</v>
      </c>
      <c r="BH129" s="17">
        <f t="shared" si="403"/>
        <v>0</v>
      </c>
      <c r="BI129" s="15">
        <f t="shared" si="403"/>
        <v>0</v>
      </c>
      <c r="BJ129" s="15">
        <f t="shared" si="403"/>
        <v>0</v>
      </c>
      <c r="BK129" s="15">
        <f>SUM(BK130)</f>
        <v>0</v>
      </c>
      <c r="BL129" s="15">
        <f t="shared" ref="BL129:BQ130" si="404">SUM(BL130)</f>
        <v>0</v>
      </c>
      <c r="BM129" s="15">
        <f t="shared" si="404"/>
        <v>0</v>
      </c>
      <c r="BN129" s="15">
        <f t="shared" si="404"/>
        <v>0</v>
      </c>
      <c r="BO129" s="17">
        <f t="shared" si="404"/>
        <v>0</v>
      </c>
      <c r="BP129" s="15">
        <f t="shared" si="404"/>
        <v>0.1</v>
      </c>
      <c r="BQ129" s="15">
        <f t="shared" si="404"/>
        <v>0</v>
      </c>
      <c r="BR129" s="15">
        <f>SUM(BR130)</f>
        <v>2.3839999999999999</v>
      </c>
      <c r="BS129" s="15">
        <f t="shared" ref="BS129:BX130" si="405">SUM(BS130)</f>
        <v>0</v>
      </c>
      <c r="BT129" s="15">
        <f t="shared" si="405"/>
        <v>0.19</v>
      </c>
      <c r="BU129" s="15">
        <f t="shared" si="405"/>
        <v>0</v>
      </c>
      <c r="BV129" s="17">
        <f t="shared" si="405"/>
        <v>0</v>
      </c>
      <c r="BW129" s="15">
        <f t="shared" si="405"/>
        <v>0</v>
      </c>
      <c r="BX129" s="15">
        <f t="shared" si="405"/>
        <v>0</v>
      </c>
      <c r="BY129" s="15">
        <f>SUM(BY130)</f>
        <v>-0.13600000000000009</v>
      </c>
      <c r="BZ129" s="15">
        <f t="shared" ref="BZ129:CC130" si="406">SUM(BZ130)</f>
        <v>0</v>
      </c>
      <c r="CA129" s="15">
        <f t="shared" si="406"/>
        <v>-0.48499999999999999</v>
      </c>
      <c r="CB129" s="15">
        <f t="shared" si="406"/>
        <v>0</v>
      </c>
      <c r="CC129" s="17">
        <f t="shared" si="406"/>
        <v>0</v>
      </c>
      <c r="CD129" s="15" t="s">
        <v>108</v>
      </c>
    </row>
    <row r="130" spans="1:82">
      <c r="A130" s="28" t="s">
        <v>387</v>
      </c>
      <c r="B130" s="29" t="s">
        <v>121</v>
      </c>
      <c r="C130" s="27" t="s">
        <v>107</v>
      </c>
      <c r="D130" s="15" t="s">
        <v>108</v>
      </c>
      <c r="E130" s="15">
        <f t="shared" si="395"/>
        <v>0.1</v>
      </c>
      <c r="F130" s="15">
        <f t="shared" si="395"/>
        <v>0</v>
      </c>
      <c r="G130" s="15">
        <f>SUM(G131)</f>
        <v>2.7519999999999998</v>
      </c>
      <c r="H130" s="15">
        <f t="shared" si="396"/>
        <v>0</v>
      </c>
      <c r="I130" s="15">
        <f t="shared" si="396"/>
        <v>0.72499999999999998</v>
      </c>
      <c r="J130" s="15">
        <f t="shared" si="396"/>
        <v>0</v>
      </c>
      <c r="K130" s="17">
        <f t="shared" si="396"/>
        <v>0</v>
      </c>
      <c r="L130" s="15">
        <f t="shared" si="396"/>
        <v>0</v>
      </c>
      <c r="M130" s="15">
        <f t="shared" si="396"/>
        <v>0</v>
      </c>
      <c r="N130" s="15">
        <f>SUM(N131)</f>
        <v>0</v>
      </c>
      <c r="O130" s="15">
        <f t="shared" si="397"/>
        <v>0</v>
      </c>
      <c r="P130" s="15">
        <f t="shared" si="397"/>
        <v>0</v>
      </c>
      <c r="Q130" s="15">
        <f t="shared" si="397"/>
        <v>0</v>
      </c>
      <c r="R130" s="17">
        <f t="shared" si="397"/>
        <v>0</v>
      </c>
      <c r="S130" s="15">
        <f t="shared" si="397"/>
        <v>0</v>
      </c>
      <c r="T130" s="15">
        <f t="shared" si="397"/>
        <v>0</v>
      </c>
      <c r="U130" s="15">
        <f>SUM(U131)</f>
        <v>0</v>
      </c>
      <c r="V130" s="15">
        <f t="shared" si="398"/>
        <v>0</v>
      </c>
      <c r="W130" s="15">
        <f t="shared" si="398"/>
        <v>0</v>
      </c>
      <c r="X130" s="15">
        <f t="shared" si="398"/>
        <v>0</v>
      </c>
      <c r="Y130" s="17">
        <f t="shared" si="398"/>
        <v>0</v>
      </c>
      <c r="Z130" s="15">
        <f t="shared" si="398"/>
        <v>0</v>
      </c>
      <c r="AA130" s="15">
        <f t="shared" si="398"/>
        <v>0</v>
      </c>
      <c r="AB130" s="15">
        <f>SUM(AB131)</f>
        <v>0</v>
      </c>
      <c r="AC130" s="15">
        <f t="shared" si="399"/>
        <v>0</v>
      </c>
      <c r="AD130" s="15">
        <f t="shared" si="399"/>
        <v>0</v>
      </c>
      <c r="AE130" s="15">
        <f t="shared" si="399"/>
        <v>0</v>
      </c>
      <c r="AF130" s="17">
        <f t="shared" si="399"/>
        <v>0</v>
      </c>
      <c r="AG130" s="15">
        <f t="shared" si="399"/>
        <v>0.1</v>
      </c>
      <c r="AH130" s="15">
        <f t="shared" si="399"/>
        <v>0</v>
      </c>
      <c r="AI130" s="15">
        <f>SUM(AI131)</f>
        <v>2.7519999999999998</v>
      </c>
      <c r="AJ130" s="15">
        <f t="shared" si="400"/>
        <v>0</v>
      </c>
      <c r="AK130" s="15">
        <f t="shared" si="400"/>
        <v>0.72499999999999998</v>
      </c>
      <c r="AL130" s="15">
        <f t="shared" si="400"/>
        <v>0</v>
      </c>
      <c r="AM130" s="17">
        <f t="shared" si="400"/>
        <v>0</v>
      </c>
      <c r="AN130" s="15">
        <f t="shared" si="400"/>
        <v>0.1</v>
      </c>
      <c r="AO130" s="15">
        <f t="shared" si="400"/>
        <v>0</v>
      </c>
      <c r="AP130" s="15">
        <f>SUM(AP131)</f>
        <v>2.6160000000000001</v>
      </c>
      <c r="AQ130" s="15">
        <f t="shared" si="401"/>
        <v>0</v>
      </c>
      <c r="AR130" s="15">
        <f t="shared" si="401"/>
        <v>0.24</v>
      </c>
      <c r="AS130" s="15">
        <f t="shared" si="401"/>
        <v>0</v>
      </c>
      <c r="AT130" s="17">
        <f t="shared" si="401"/>
        <v>0</v>
      </c>
      <c r="AU130" s="15">
        <f t="shared" si="401"/>
        <v>0</v>
      </c>
      <c r="AV130" s="15">
        <f t="shared" si="401"/>
        <v>0</v>
      </c>
      <c r="AW130" s="15">
        <f>SUM(AW131)</f>
        <v>0</v>
      </c>
      <c r="AX130" s="15">
        <f t="shared" si="402"/>
        <v>0</v>
      </c>
      <c r="AY130" s="15">
        <f t="shared" si="402"/>
        <v>0</v>
      </c>
      <c r="AZ130" s="15">
        <f t="shared" si="402"/>
        <v>0</v>
      </c>
      <c r="BA130" s="17">
        <f t="shared" si="402"/>
        <v>0</v>
      </c>
      <c r="BB130" s="15">
        <f t="shared" si="402"/>
        <v>0</v>
      </c>
      <c r="BC130" s="15">
        <f t="shared" si="402"/>
        <v>0</v>
      </c>
      <c r="BD130" s="15">
        <f>SUM(BD131)</f>
        <v>0.23200000000000001</v>
      </c>
      <c r="BE130" s="15">
        <f t="shared" si="403"/>
        <v>0</v>
      </c>
      <c r="BF130" s="15">
        <f t="shared" si="403"/>
        <v>0.05</v>
      </c>
      <c r="BG130" s="15">
        <f t="shared" si="403"/>
        <v>0</v>
      </c>
      <c r="BH130" s="17">
        <f t="shared" si="403"/>
        <v>0</v>
      </c>
      <c r="BI130" s="15">
        <f t="shared" si="403"/>
        <v>0</v>
      </c>
      <c r="BJ130" s="15">
        <f t="shared" si="403"/>
        <v>0</v>
      </c>
      <c r="BK130" s="15">
        <f>SUM(BK131)</f>
        <v>0</v>
      </c>
      <c r="BL130" s="15">
        <f t="shared" si="404"/>
        <v>0</v>
      </c>
      <c r="BM130" s="15">
        <f t="shared" si="404"/>
        <v>0</v>
      </c>
      <c r="BN130" s="15">
        <f t="shared" si="404"/>
        <v>0</v>
      </c>
      <c r="BO130" s="17">
        <f t="shared" si="404"/>
        <v>0</v>
      </c>
      <c r="BP130" s="15">
        <f t="shared" si="404"/>
        <v>0.1</v>
      </c>
      <c r="BQ130" s="15">
        <f t="shared" si="404"/>
        <v>0</v>
      </c>
      <c r="BR130" s="15">
        <f>SUM(BR131)</f>
        <v>2.3839999999999999</v>
      </c>
      <c r="BS130" s="15">
        <f t="shared" si="405"/>
        <v>0</v>
      </c>
      <c r="BT130" s="15">
        <f t="shared" si="405"/>
        <v>0.19</v>
      </c>
      <c r="BU130" s="15">
        <f t="shared" si="405"/>
        <v>0</v>
      </c>
      <c r="BV130" s="17">
        <f t="shared" si="405"/>
        <v>0</v>
      </c>
      <c r="BW130" s="15">
        <f t="shared" si="405"/>
        <v>0</v>
      </c>
      <c r="BX130" s="15">
        <f t="shared" si="405"/>
        <v>0</v>
      </c>
      <c r="BY130" s="15">
        <f>SUM(BY131)</f>
        <v>-0.13600000000000009</v>
      </c>
      <c r="BZ130" s="15">
        <f t="shared" si="406"/>
        <v>0</v>
      </c>
      <c r="CA130" s="15">
        <f t="shared" si="406"/>
        <v>-0.48499999999999999</v>
      </c>
      <c r="CB130" s="15">
        <f t="shared" si="406"/>
        <v>0</v>
      </c>
      <c r="CC130" s="17">
        <f t="shared" si="406"/>
        <v>0</v>
      </c>
      <c r="CD130" s="15" t="s">
        <v>108</v>
      </c>
    </row>
    <row r="131" spans="1:82" ht="31.5">
      <c r="A131" s="62" t="s">
        <v>388</v>
      </c>
      <c r="B131" s="81" t="s">
        <v>208</v>
      </c>
      <c r="C131" s="64" t="s">
        <v>107</v>
      </c>
      <c r="D131" s="23" t="s">
        <v>108</v>
      </c>
      <c r="E131" s="23">
        <f t="shared" ref="E131:F131" si="407">SUM(E132:E133)</f>
        <v>0.1</v>
      </c>
      <c r="F131" s="23">
        <f t="shared" si="407"/>
        <v>0</v>
      </c>
      <c r="G131" s="23">
        <f>SUM(G132:G133)</f>
        <v>2.7519999999999998</v>
      </c>
      <c r="H131" s="23">
        <f t="shared" ref="H131:M131" si="408">SUM(H132:H133)</f>
        <v>0</v>
      </c>
      <c r="I131" s="23">
        <f t="shared" si="408"/>
        <v>0.72499999999999998</v>
      </c>
      <c r="J131" s="23">
        <f t="shared" si="408"/>
        <v>0</v>
      </c>
      <c r="K131" s="24">
        <f t="shared" si="408"/>
        <v>0</v>
      </c>
      <c r="L131" s="23">
        <f t="shared" si="408"/>
        <v>0</v>
      </c>
      <c r="M131" s="23">
        <f t="shared" si="408"/>
        <v>0</v>
      </c>
      <c r="N131" s="23">
        <f>SUM(N132:N133)</f>
        <v>0</v>
      </c>
      <c r="O131" s="23">
        <f t="shared" ref="O131" si="409">SUM(O132:O133)</f>
        <v>0</v>
      </c>
      <c r="P131" s="23">
        <f t="shared" ref="P131" si="410">SUM(P132:P133)</f>
        <v>0</v>
      </c>
      <c r="Q131" s="23">
        <f t="shared" ref="Q131:T131" si="411">SUM(Q132:Q133)</f>
        <v>0</v>
      </c>
      <c r="R131" s="24">
        <f t="shared" si="411"/>
        <v>0</v>
      </c>
      <c r="S131" s="23">
        <f t="shared" si="411"/>
        <v>0</v>
      </c>
      <c r="T131" s="23">
        <f t="shared" si="411"/>
        <v>0</v>
      </c>
      <c r="U131" s="23">
        <f>SUM(U132:U133)</f>
        <v>0</v>
      </c>
      <c r="V131" s="23">
        <f t="shared" ref="V131:AA131" si="412">SUM(V132:V133)</f>
        <v>0</v>
      </c>
      <c r="W131" s="23">
        <f t="shared" si="412"/>
        <v>0</v>
      </c>
      <c r="X131" s="23">
        <f t="shared" si="412"/>
        <v>0</v>
      </c>
      <c r="Y131" s="24">
        <f t="shared" si="412"/>
        <v>0</v>
      </c>
      <c r="Z131" s="23">
        <f t="shared" si="412"/>
        <v>0</v>
      </c>
      <c r="AA131" s="23">
        <f t="shared" si="412"/>
        <v>0</v>
      </c>
      <c r="AB131" s="23">
        <f>SUM(AB132:AB133)</f>
        <v>0</v>
      </c>
      <c r="AC131" s="23">
        <f t="shared" ref="AC131:AH131" si="413">SUM(AC132:AC133)</f>
        <v>0</v>
      </c>
      <c r="AD131" s="23">
        <f t="shared" si="413"/>
        <v>0</v>
      </c>
      <c r="AE131" s="23">
        <f t="shared" si="413"/>
        <v>0</v>
      </c>
      <c r="AF131" s="24">
        <f t="shared" si="413"/>
        <v>0</v>
      </c>
      <c r="AG131" s="23">
        <f t="shared" si="413"/>
        <v>0.1</v>
      </c>
      <c r="AH131" s="23">
        <f t="shared" si="413"/>
        <v>0</v>
      </c>
      <c r="AI131" s="23">
        <f>SUM(AI132:AI133)</f>
        <v>2.7519999999999998</v>
      </c>
      <c r="AJ131" s="23">
        <f t="shared" ref="AJ131:AO131" si="414">SUM(AJ132:AJ133)</f>
        <v>0</v>
      </c>
      <c r="AK131" s="23">
        <f t="shared" si="414"/>
        <v>0.72499999999999998</v>
      </c>
      <c r="AL131" s="23">
        <f t="shared" si="414"/>
        <v>0</v>
      </c>
      <c r="AM131" s="24">
        <f t="shared" si="414"/>
        <v>0</v>
      </c>
      <c r="AN131" s="23">
        <f t="shared" si="414"/>
        <v>0.1</v>
      </c>
      <c r="AO131" s="23">
        <f t="shared" si="414"/>
        <v>0</v>
      </c>
      <c r="AP131" s="23">
        <f>SUM(AP132:AP133)</f>
        <v>2.6160000000000001</v>
      </c>
      <c r="AQ131" s="23">
        <f t="shared" ref="AQ131:AV131" si="415">SUM(AQ132:AQ133)</f>
        <v>0</v>
      </c>
      <c r="AR131" s="23">
        <f t="shared" si="415"/>
        <v>0.24</v>
      </c>
      <c r="AS131" s="23">
        <f t="shared" si="415"/>
        <v>0</v>
      </c>
      <c r="AT131" s="24">
        <f t="shared" si="415"/>
        <v>0</v>
      </c>
      <c r="AU131" s="23">
        <f t="shared" si="415"/>
        <v>0</v>
      </c>
      <c r="AV131" s="23">
        <f t="shared" si="415"/>
        <v>0</v>
      </c>
      <c r="AW131" s="23">
        <f>SUM(AW132:AW133)</f>
        <v>0</v>
      </c>
      <c r="AX131" s="23">
        <f t="shared" ref="AX131:BC131" si="416">SUM(AX132:AX133)</f>
        <v>0</v>
      </c>
      <c r="AY131" s="23">
        <f t="shared" si="416"/>
        <v>0</v>
      </c>
      <c r="AZ131" s="23">
        <f t="shared" si="416"/>
        <v>0</v>
      </c>
      <c r="BA131" s="24">
        <f t="shared" si="416"/>
        <v>0</v>
      </c>
      <c r="BB131" s="23">
        <f t="shared" si="416"/>
        <v>0</v>
      </c>
      <c r="BC131" s="23">
        <f t="shared" si="416"/>
        <v>0</v>
      </c>
      <c r="BD131" s="23">
        <f>SUM(BD132:BD133)</f>
        <v>0.23200000000000001</v>
      </c>
      <c r="BE131" s="23">
        <f t="shared" ref="BE131:BJ131" si="417">SUM(BE132:BE133)</f>
        <v>0</v>
      </c>
      <c r="BF131" s="23">
        <f t="shared" si="417"/>
        <v>0.05</v>
      </c>
      <c r="BG131" s="23">
        <f t="shared" si="417"/>
        <v>0</v>
      </c>
      <c r="BH131" s="24">
        <f t="shared" si="417"/>
        <v>0</v>
      </c>
      <c r="BI131" s="23">
        <f t="shared" si="417"/>
        <v>0</v>
      </c>
      <c r="BJ131" s="23">
        <f t="shared" si="417"/>
        <v>0</v>
      </c>
      <c r="BK131" s="23">
        <f>SUM(BK132:BK133)</f>
        <v>0</v>
      </c>
      <c r="BL131" s="23">
        <f t="shared" ref="BL131:BQ131" si="418">SUM(BL132:BL133)</f>
        <v>0</v>
      </c>
      <c r="BM131" s="23">
        <f t="shared" si="418"/>
        <v>0</v>
      </c>
      <c r="BN131" s="23">
        <f t="shared" si="418"/>
        <v>0</v>
      </c>
      <c r="BO131" s="24">
        <f t="shared" si="418"/>
        <v>0</v>
      </c>
      <c r="BP131" s="23">
        <f t="shared" si="418"/>
        <v>0.1</v>
      </c>
      <c r="BQ131" s="23">
        <f t="shared" si="418"/>
        <v>0</v>
      </c>
      <c r="BR131" s="23">
        <f>SUM(BR132:BR133)</f>
        <v>2.3839999999999999</v>
      </c>
      <c r="BS131" s="23">
        <f t="shared" ref="BS131:BX131" si="419">SUM(BS132:BS133)</f>
        <v>0</v>
      </c>
      <c r="BT131" s="23">
        <f t="shared" si="419"/>
        <v>0.19</v>
      </c>
      <c r="BU131" s="23">
        <f t="shared" si="419"/>
        <v>0</v>
      </c>
      <c r="BV131" s="24">
        <f t="shared" si="419"/>
        <v>0</v>
      </c>
      <c r="BW131" s="23">
        <f t="shared" si="419"/>
        <v>0</v>
      </c>
      <c r="BX131" s="23">
        <f t="shared" si="419"/>
        <v>0</v>
      </c>
      <c r="BY131" s="23">
        <f>SUM(BY132:BY133)</f>
        <v>-0.13600000000000009</v>
      </c>
      <c r="BZ131" s="23">
        <f t="shared" ref="BZ131:CC131" si="420">SUM(BZ132:BZ133)</f>
        <v>0</v>
      </c>
      <c r="CA131" s="23">
        <f t="shared" si="420"/>
        <v>-0.48499999999999999</v>
      </c>
      <c r="CB131" s="23">
        <f t="shared" si="420"/>
        <v>0</v>
      </c>
      <c r="CC131" s="24">
        <f t="shared" si="420"/>
        <v>0</v>
      </c>
      <c r="CD131" s="23" t="s">
        <v>108</v>
      </c>
    </row>
    <row r="132" spans="1:82" s="57" customFormat="1" ht="47.25">
      <c r="A132" s="65" t="s">
        <v>389</v>
      </c>
      <c r="B132" s="90" t="s">
        <v>390</v>
      </c>
      <c r="C132" s="91" t="s">
        <v>391</v>
      </c>
      <c r="D132" s="68" t="s">
        <v>108</v>
      </c>
      <c r="E132" s="69">
        <f t="shared" ref="E132:K133" si="421">L132+S132+Z132+AG132</f>
        <v>0</v>
      </c>
      <c r="F132" s="69">
        <f t="shared" si="421"/>
        <v>0</v>
      </c>
      <c r="G132" s="69">
        <f t="shared" si="421"/>
        <v>0.252</v>
      </c>
      <c r="H132" s="69">
        <f t="shared" si="421"/>
        <v>0</v>
      </c>
      <c r="I132" s="69">
        <f t="shared" si="421"/>
        <v>2.5000000000000001E-2</v>
      </c>
      <c r="J132" s="69">
        <f t="shared" si="421"/>
        <v>0</v>
      </c>
      <c r="K132" s="70">
        <f t="shared" si="421"/>
        <v>0</v>
      </c>
      <c r="L132" s="69">
        <v>0</v>
      </c>
      <c r="M132" s="69">
        <v>0</v>
      </c>
      <c r="N132" s="69">
        <v>0</v>
      </c>
      <c r="O132" s="69">
        <v>0</v>
      </c>
      <c r="P132" s="69">
        <v>0</v>
      </c>
      <c r="Q132" s="69">
        <v>0</v>
      </c>
      <c r="R132" s="71">
        <v>0</v>
      </c>
      <c r="S132" s="69">
        <v>0</v>
      </c>
      <c r="T132" s="69">
        <v>0</v>
      </c>
      <c r="U132" s="69">
        <v>0</v>
      </c>
      <c r="V132" s="69">
        <v>0</v>
      </c>
      <c r="W132" s="69">
        <v>0</v>
      </c>
      <c r="X132" s="69">
        <v>0</v>
      </c>
      <c r="Y132" s="71">
        <v>0</v>
      </c>
      <c r="Z132" s="69">
        <v>0</v>
      </c>
      <c r="AA132" s="69">
        <v>0</v>
      </c>
      <c r="AB132" s="69">
        <v>0</v>
      </c>
      <c r="AC132" s="69">
        <v>0</v>
      </c>
      <c r="AD132" s="69">
        <v>0</v>
      </c>
      <c r="AE132" s="69">
        <v>0</v>
      </c>
      <c r="AF132" s="71">
        <v>0</v>
      </c>
      <c r="AG132" s="69">
        <v>0</v>
      </c>
      <c r="AH132" s="69">
        <v>0</v>
      </c>
      <c r="AI132" s="69">
        <v>0.252</v>
      </c>
      <c r="AJ132" s="69">
        <v>0</v>
      </c>
      <c r="AK132" s="69">
        <v>2.5000000000000001E-2</v>
      </c>
      <c r="AL132" s="69">
        <v>0</v>
      </c>
      <c r="AM132" s="70">
        <v>0</v>
      </c>
      <c r="AN132" s="69">
        <f t="shared" ref="AN132:AT133" si="422">AU132+BB132+BI132+BP132</f>
        <v>0</v>
      </c>
      <c r="AO132" s="69">
        <f t="shared" si="422"/>
        <v>0</v>
      </c>
      <c r="AP132" s="69">
        <f t="shared" si="422"/>
        <v>0.23200000000000001</v>
      </c>
      <c r="AQ132" s="69">
        <f t="shared" si="422"/>
        <v>0</v>
      </c>
      <c r="AR132" s="69">
        <f t="shared" si="422"/>
        <v>0.05</v>
      </c>
      <c r="AS132" s="69">
        <f t="shared" si="422"/>
        <v>0</v>
      </c>
      <c r="AT132" s="70">
        <f t="shared" si="422"/>
        <v>0</v>
      </c>
      <c r="AU132" s="69">
        <v>0</v>
      </c>
      <c r="AV132" s="69">
        <v>0</v>
      </c>
      <c r="AW132" s="69">
        <v>0</v>
      </c>
      <c r="AX132" s="69">
        <v>0</v>
      </c>
      <c r="AY132" s="69">
        <v>0</v>
      </c>
      <c r="AZ132" s="69">
        <v>0</v>
      </c>
      <c r="BA132" s="71">
        <v>0</v>
      </c>
      <c r="BB132" s="69">
        <v>0</v>
      </c>
      <c r="BC132" s="69">
        <v>0</v>
      </c>
      <c r="BD132" s="69">
        <v>0.23200000000000001</v>
      </c>
      <c r="BE132" s="69">
        <v>0</v>
      </c>
      <c r="BF132" s="69">
        <v>0.05</v>
      </c>
      <c r="BG132" s="69">
        <v>0</v>
      </c>
      <c r="BH132" s="71">
        <v>0</v>
      </c>
      <c r="BI132" s="69">
        <v>0</v>
      </c>
      <c r="BJ132" s="69">
        <v>0</v>
      </c>
      <c r="BK132" s="69">
        <v>0</v>
      </c>
      <c r="BL132" s="69">
        <v>0</v>
      </c>
      <c r="BM132" s="69">
        <v>0</v>
      </c>
      <c r="BN132" s="69">
        <v>0</v>
      </c>
      <c r="BO132" s="71">
        <v>0</v>
      </c>
      <c r="BP132" s="69">
        <v>0</v>
      </c>
      <c r="BQ132" s="69">
        <v>0</v>
      </c>
      <c r="BR132" s="69">
        <v>0</v>
      </c>
      <c r="BS132" s="69">
        <v>0</v>
      </c>
      <c r="BT132" s="69">
        <v>0</v>
      </c>
      <c r="BU132" s="69">
        <v>0</v>
      </c>
      <c r="BV132" s="71">
        <v>0</v>
      </c>
      <c r="BW132" s="73">
        <f t="shared" ref="BW132:BW133" si="423">(AU132+BB132+BI132+BP132)-(L132+S132+Z132+AG132)</f>
        <v>0</v>
      </c>
      <c r="BX132" s="73">
        <f t="shared" ref="BX132:BX133" si="424">(AV132+BC132+BJ132+BQ132)-(M132+T132+AA132+AH132)</f>
        <v>0</v>
      </c>
      <c r="BY132" s="73">
        <f t="shared" ref="BY132:BY133" si="425">(AW132+BD132+BK132+BR132)-(N132+U132+AB132+AI132)</f>
        <v>-1.999999999999999E-2</v>
      </c>
      <c r="BZ132" s="73">
        <f t="shared" ref="BZ132:BZ133" si="426">(AX132+BE132+BL132+BS132)-(O132+V132+AC132+AJ132)</f>
        <v>0</v>
      </c>
      <c r="CA132" s="73">
        <f t="shared" ref="CA132:CA133" si="427">(AY132+BF132+BM132+BT132)-(P132+W132+AD132+AK132)</f>
        <v>2.5000000000000001E-2</v>
      </c>
      <c r="CB132" s="73">
        <f t="shared" ref="CB132:CB133" si="428">(AZ132+BG132+BN132+BU132)-(Q132+X132+AE132+AL132)</f>
        <v>0</v>
      </c>
      <c r="CC132" s="74">
        <f t="shared" ref="CC132:CC133" si="429">(BA132+BH132+BO132+BV132)-(R132+Y132+AF132+AM132)</f>
        <v>0</v>
      </c>
      <c r="CD132" s="94" t="s">
        <v>108</v>
      </c>
    </row>
    <row r="133" spans="1:82" s="57" customFormat="1" ht="47.25">
      <c r="A133" s="65" t="s">
        <v>392</v>
      </c>
      <c r="B133" s="90" t="s">
        <v>393</v>
      </c>
      <c r="C133" s="91" t="s">
        <v>394</v>
      </c>
      <c r="D133" s="68" t="s">
        <v>108</v>
      </c>
      <c r="E133" s="69">
        <f t="shared" si="421"/>
        <v>0.1</v>
      </c>
      <c r="F133" s="69">
        <f t="shared" si="421"/>
        <v>0</v>
      </c>
      <c r="G133" s="69">
        <f t="shared" si="421"/>
        <v>2.5</v>
      </c>
      <c r="H133" s="69">
        <f t="shared" si="421"/>
        <v>0</v>
      </c>
      <c r="I133" s="69">
        <f t="shared" si="421"/>
        <v>0.7</v>
      </c>
      <c r="J133" s="69">
        <f t="shared" si="421"/>
        <v>0</v>
      </c>
      <c r="K133" s="70">
        <f t="shared" si="421"/>
        <v>0</v>
      </c>
      <c r="L133" s="69">
        <v>0</v>
      </c>
      <c r="M133" s="69">
        <v>0</v>
      </c>
      <c r="N133" s="69">
        <v>0</v>
      </c>
      <c r="O133" s="69">
        <v>0</v>
      </c>
      <c r="P133" s="69">
        <v>0</v>
      </c>
      <c r="Q133" s="69">
        <v>0</v>
      </c>
      <c r="R133" s="71">
        <v>0</v>
      </c>
      <c r="S133" s="69">
        <v>0</v>
      </c>
      <c r="T133" s="69">
        <v>0</v>
      </c>
      <c r="U133" s="69">
        <v>0</v>
      </c>
      <c r="V133" s="69">
        <v>0</v>
      </c>
      <c r="W133" s="69">
        <v>0</v>
      </c>
      <c r="X133" s="69">
        <v>0</v>
      </c>
      <c r="Y133" s="71">
        <v>0</v>
      </c>
      <c r="Z133" s="69">
        <v>0</v>
      </c>
      <c r="AA133" s="69">
        <v>0</v>
      </c>
      <c r="AB133" s="69">
        <v>0</v>
      </c>
      <c r="AC133" s="69">
        <v>0</v>
      </c>
      <c r="AD133" s="69">
        <v>0</v>
      </c>
      <c r="AE133" s="69">
        <v>0</v>
      </c>
      <c r="AF133" s="71">
        <v>0</v>
      </c>
      <c r="AG133" s="69">
        <v>0.1</v>
      </c>
      <c r="AH133" s="69">
        <v>0</v>
      </c>
      <c r="AI133" s="69">
        <v>2.5</v>
      </c>
      <c r="AJ133" s="69">
        <v>0</v>
      </c>
      <c r="AK133" s="69">
        <v>0.7</v>
      </c>
      <c r="AL133" s="69">
        <v>0</v>
      </c>
      <c r="AM133" s="70">
        <v>0</v>
      </c>
      <c r="AN133" s="69">
        <f t="shared" si="422"/>
        <v>0.1</v>
      </c>
      <c r="AO133" s="69">
        <f t="shared" si="422"/>
        <v>0</v>
      </c>
      <c r="AP133" s="69">
        <f t="shared" si="422"/>
        <v>2.3839999999999999</v>
      </c>
      <c r="AQ133" s="69">
        <f t="shared" si="422"/>
        <v>0</v>
      </c>
      <c r="AR133" s="69">
        <f t="shared" si="422"/>
        <v>0.19</v>
      </c>
      <c r="AS133" s="69">
        <f t="shared" si="422"/>
        <v>0</v>
      </c>
      <c r="AT133" s="70">
        <f t="shared" si="422"/>
        <v>0</v>
      </c>
      <c r="AU133" s="69">
        <v>0</v>
      </c>
      <c r="AV133" s="69">
        <v>0</v>
      </c>
      <c r="AW133" s="69">
        <v>0</v>
      </c>
      <c r="AX133" s="69">
        <v>0</v>
      </c>
      <c r="AY133" s="69">
        <v>0</v>
      </c>
      <c r="AZ133" s="69">
        <v>0</v>
      </c>
      <c r="BA133" s="71">
        <v>0</v>
      </c>
      <c r="BB133" s="69">
        <v>0</v>
      </c>
      <c r="BC133" s="69">
        <v>0</v>
      </c>
      <c r="BD133" s="69">
        <v>0</v>
      </c>
      <c r="BE133" s="69">
        <v>0</v>
      </c>
      <c r="BF133" s="69">
        <v>0</v>
      </c>
      <c r="BG133" s="69">
        <v>0</v>
      </c>
      <c r="BH133" s="71">
        <v>0</v>
      </c>
      <c r="BI133" s="69">
        <v>0</v>
      </c>
      <c r="BJ133" s="69">
        <v>0</v>
      </c>
      <c r="BK133" s="69">
        <v>0</v>
      </c>
      <c r="BL133" s="69">
        <v>0</v>
      </c>
      <c r="BM133" s="69">
        <v>0</v>
      </c>
      <c r="BN133" s="69">
        <v>0</v>
      </c>
      <c r="BO133" s="71">
        <v>0</v>
      </c>
      <c r="BP133" s="69">
        <v>0.1</v>
      </c>
      <c r="BQ133" s="69">
        <v>0</v>
      </c>
      <c r="BR133" s="69">
        <v>2.3839999999999999</v>
      </c>
      <c r="BS133" s="69">
        <v>0</v>
      </c>
      <c r="BT133" s="69">
        <f>0.15+0.04</f>
        <v>0.19</v>
      </c>
      <c r="BU133" s="69">
        <v>0</v>
      </c>
      <c r="BV133" s="71">
        <v>0</v>
      </c>
      <c r="BW133" s="73">
        <f t="shared" si="423"/>
        <v>0</v>
      </c>
      <c r="BX133" s="73">
        <f t="shared" si="424"/>
        <v>0</v>
      </c>
      <c r="BY133" s="73">
        <f t="shared" si="425"/>
        <v>-0.1160000000000001</v>
      </c>
      <c r="BZ133" s="73">
        <f t="shared" si="426"/>
        <v>0</v>
      </c>
      <c r="CA133" s="73">
        <f t="shared" si="427"/>
        <v>-0.51</v>
      </c>
      <c r="CB133" s="73">
        <f t="shared" si="428"/>
        <v>0</v>
      </c>
      <c r="CC133" s="74">
        <f t="shared" si="429"/>
        <v>0</v>
      </c>
      <c r="CD133" s="68" t="s">
        <v>108</v>
      </c>
    </row>
    <row r="134" spans="1:82">
      <c r="A134" s="28" t="s">
        <v>395</v>
      </c>
      <c r="B134" s="48" t="s">
        <v>396</v>
      </c>
      <c r="C134" s="27" t="s">
        <v>107</v>
      </c>
      <c r="D134" s="27" t="s">
        <v>108</v>
      </c>
      <c r="E134" s="15">
        <f t="shared" ref="E134:T135" si="430">E135</f>
        <v>0</v>
      </c>
      <c r="F134" s="15">
        <f t="shared" si="430"/>
        <v>0</v>
      </c>
      <c r="G134" s="15">
        <f t="shared" si="430"/>
        <v>0</v>
      </c>
      <c r="H134" s="15">
        <f t="shared" si="430"/>
        <v>0</v>
      </c>
      <c r="I134" s="15">
        <f t="shared" si="430"/>
        <v>0</v>
      </c>
      <c r="J134" s="15">
        <f t="shared" si="430"/>
        <v>0</v>
      </c>
      <c r="K134" s="47">
        <f t="shared" si="430"/>
        <v>0</v>
      </c>
      <c r="L134" s="15">
        <f t="shared" si="430"/>
        <v>0</v>
      </c>
      <c r="M134" s="15">
        <f t="shared" si="430"/>
        <v>0</v>
      </c>
      <c r="N134" s="15">
        <f t="shared" si="430"/>
        <v>0</v>
      </c>
      <c r="O134" s="15">
        <f t="shared" si="430"/>
        <v>0</v>
      </c>
      <c r="P134" s="15">
        <f t="shared" si="430"/>
        <v>0</v>
      </c>
      <c r="Q134" s="15">
        <f t="shared" si="430"/>
        <v>0</v>
      </c>
      <c r="R134" s="47">
        <f t="shared" si="430"/>
        <v>0</v>
      </c>
      <c r="S134" s="15">
        <f t="shared" si="430"/>
        <v>0</v>
      </c>
      <c r="T134" s="15">
        <f t="shared" si="430"/>
        <v>0</v>
      </c>
      <c r="U134" s="15">
        <f t="shared" ref="U134:AJ135" si="431">U135</f>
        <v>0</v>
      </c>
      <c r="V134" s="15">
        <f t="shared" si="431"/>
        <v>0</v>
      </c>
      <c r="W134" s="15">
        <f t="shared" si="431"/>
        <v>0</v>
      </c>
      <c r="X134" s="15">
        <f t="shared" si="431"/>
        <v>0</v>
      </c>
      <c r="Y134" s="47">
        <f t="shared" si="431"/>
        <v>0</v>
      </c>
      <c r="Z134" s="15">
        <f t="shared" si="431"/>
        <v>0</v>
      </c>
      <c r="AA134" s="15">
        <f t="shared" si="431"/>
        <v>0</v>
      </c>
      <c r="AB134" s="15">
        <f t="shared" si="431"/>
        <v>0</v>
      </c>
      <c r="AC134" s="15">
        <f t="shared" si="431"/>
        <v>0</v>
      </c>
      <c r="AD134" s="15">
        <f t="shared" si="431"/>
        <v>0</v>
      </c>
      <c r="AE134" s="15">
        <f t="shared" si="431"/>
        <v>0</v>
      </c>
      <c r="AF134" s="47">
        <f t="shared" si="431"/>
        <v>0</v>
      </c>
      <c r="AG134" s="15">
        <f t="shared" si="431"/>
        <v>0</v>
      </c>
      <c r="AH134" s="15">
        <f t="shared" si="431"/>
        <v>0</v>
      </c>
      <c r="AI134" s="15">
        <f t="shared" si="431"/>
        <v>0</v>
      </c>
      <c r="AJ134" s="15">
        <f t="shared" si="431"/>
        <v>0</v>
      </c>
      <c r="AK134" s="15">
        <f t="shared" ref="AK134:AZ135" si="432">AK135</f>
        <v>0</v>
      </c>
      <c r="AL134" s="15">
        <f t="shared" si="432"/>
        <v>0</v>
      </c>
      <c r="AM134" s="47">
        <f t="shared" si="432"/>
        <v>0</v>
      </c>
      <c r="AN134" s="15">
        <f t="shared" si="432"/>
        <v>0</v>
      </c>
      <c r="AO134" s="15">
        <f t="shared" si="432"/>
        <v>0</v>
      </c>
      <c r="AP134" s="15">
        <f t="shared" si="432"/>
        <v>0</v>
      </c>
      <c r="AQ134" s="15">
        <f t="shared" si="432"/>
        <v>0</v>
      </c>
      <c r="AR134" s="15">
        <f t="shared" si="432"/>
        <v>0</v>
      </c>
      <c r="AS134" s="15">
        <f t="shared" si="432"/>
        <v>0</v>
      </c>
      <c r="AT134" s="47">
        <f t="shared" si="432"/>
        <v>0</v>
      </c>
      <c r="AU134" s="15">
        <f t="shared" si="432"/>
        <v>0</v>
      </c>
      <c r="AV134" s="15">
        <f t="shared" si="432"/>
        <v>0</v>
      </c>
      <c r="AW134" s="15">
        <f t="shared" si="432"/>
        <v>0</v>
      </c>
      <c r="AX134" s="15">
        <f t="shared" si="432"/>
        <v>0</v>
      </c>
      <c r="AY134" s="15">
        <f t="shared" si="432"/>
        <v>0</v>
      </c>
      <c r="AZ134" s="15">
        <f t="shared" si="432"/>
        <v>0</v>
      </c>
      <c r="BA134" s="47">
        <f t="shared" ref="BA134:BP135" si="433">BA135</f>
        <v>0</v>
      </c>
      <c r="BB134" s="15">
        <f t="shared" si="433"/>
        <v>0</v>
      </c>
      <c r="BC134" s="15">
        <f t="shared" si="433"/>
        <v>0</v>
      </c>
      <c r="BD134" s="15">
        <f t="shared" si="433"/>
        <v>0</v>
      </c>
      <c r="BE134" s="15">
        <f t="shared" si="433"/>
        <v>0</v>
      </c>
      <c r="BF134" s="15">
        <f t="shared" si="433"/>
        <v>0</v>
      </c>
      <c r="BG134" s="15">
        <f t="shared" si="433"/>
        <v>0</v>
      </c>
      <c r="BH134" s="47">
        <f t="shared" si="433"/>
        <v>0</v>
      </c>
      <c r="BI134" s="15">
        <f t="shared" si="433"/>
        <v>0</v>
      </c>
      <c r="BJ134" s="15">
        <f t="shared" si="433"/>
        <v>0</v>
      </c>
      <c r="BK134" s="15">
        <f t="shared" si="433"/>
        <v>0</v>
      </c>
      <c r="BL134" s="15">
        <f t="shared" si="433"/>
        <v>0</v>
      </c>
      <c r="BM134" s="15">
        <f t="shared" si="433"/>
        <v>0</v>
      </c>
      <c r="BN134" s="15">
        <f t="shared" si="433"/>
        <v>0</v>
      </c>
      <c r="BO134" s="47">
        <f t="shared" si="433"/>
        <v>0</v>
      </c>
      <c r="BP134" s="15">
        <f t="shared" si="433"/>
        <v>0</v>
      </c>
      <c r="BQ134" s="15">
        <f t="shared" ref="BQ134:CC135" si="434">BQ135</f>
        <v>0</v>
      </c>
      <c r="BR134" s="15">
        <f t="shared" si="434"/>
        <v>0</v>
      </c>
      <c r="BS134" s="15">
        <f t="shared" si="434"/>
        <v>0</v>
      </c>
      <c r="BT134" s="15">
        <f t="shared" si="434"/>
        <v>0</v>
      </c>
      <c r="BU134" s="15">
        <f t="shared" si="434"/>
        <v>0</v>
      </c>
      <c r="BV134" s="47">
        <f t="shared" si="434"/>
        <v>0</v>
      </c>
      <c r="BW134" s="15">
        <f t="shared" si="434"/>
        <v>0</v>
      </c>
      <c r="BX134" s="15">
        <f t="shared" si="434"/>
        <v>0</v>
      </c>
      <c r="BY134" s="15">
        <f t="shared" si="434"/>
        <v>0</v>
      </c>
      <c r="BZ134" s="15">
        <f t="shared" si="434"/>
        <v>0</v>
      </c>
      <c r="CA134" s="15">
        <f t="shared" si="434"/>
        <v>0</v>
      </c>
      <c r="CB134" s="15">
        <f t="shared" si="434"/>
        <v>0</v>
      </c>
      <c r="CC134" s="47">
        <f t="shared" si="434"/>
        <v>0</v>
      </c>
      <c r="CD134" s="27" t="s">
        <v>108</v>
      </c>
    </row>
    <row r="135" spans="1:82">
      <c r="A135" s="28" t="s">
        <v>397</v>
      </c>
      <c r="B135" s="30" t="s">
        <v>157</v>
      </c>
      <c r="C135" s="27" t="s">
        <v>107</v>
      </c>
      <c r="D135" s="27" t="s">
        <v>108</v>
      </c>
      <c r="E135" s="15">
        <f t="shared" si="430"/>
        <v>0</v>
      </c>
      <c r="F135" s="15">
        <f t="shared" si="430"/>
        <v>0</v>
      </c>
      <c r="G135" s="15">
        <f t="shared" si="430"/>
        <v>0</v>
      </c>
      <c r="H135" s="15">
        <f t="shared" si="430"/>
        <v>0</v>
      </c>
      <c r="I135" s="15">
        <f t="shared" si="430"/>
        <v>0</v>
      </c>
      <c r="J135" s="15">
        <f t="shared" si="430"/>
        <v>0</v>
      </c>
      <c r="K135" s="47">
        <f t="shared" si="430"/>
        <v>0</v>
      </c>
      <c r="L135" s="15">
        <f t="shared" si="430"/>
        <v>0</v>
      </c>
      <c r="M135" s="15">
        <f t="shared" si="430"/>
        <v>0</v>
      </c>
      <c r="N135" s="15">
        <f t="shared" si="430"/>
        <v>0</v>
      </c>
      <c r="O135" s="15">
        <f t="shared" si="430"/>
        <v>0</v>
      </c>
      <c r="P135" s="15">
        <f t="shared" si="430"/>
        <v>0</v>
      </c>
      <c r="Q135" s="15">
        <f t="shared" si="430"/>
        <v>0</v>
      </c>
      <c r="R135" s="47">
        <f t="shared" si="430"/>
        <v>0</v>
      </c>
      <c r="S135" s="15">
        <f t="shared" si="430"/>
        <v>0</v>
      </c>
      <c r="T135" s="15">
        <f t="shared" si="430"/>
        <v>0</v>
      </c>
      <c r="U135" s="15">
        <f t="shared" si="431"/>
        <v>0</v>
      </c>
      <c r="V135" s="15">
        <f t="shared" si="431"/>
        <v>0</v>
      </c>
      <c r="W135" s="15">
        <f t="shared" si="431"/>
        <v>0</v>
      </c>
      <c r="X135" s="15">
        <f t="shared" si="431"/>
        <v>0</v>
      </c>
      <c r="Y135" s="47">
        <f t="shared" si="431"/>
        <v>0</v>
      </c>
      <c r="Z135" s="15">
        <f t="shared" si="431"/>
        <v>0</v>
      </c>
      <c r="AA135" s="15">
        <f t="shared" si="431"/>
        <v>0</v>
      </c>
      <c r="AB135" s="15">
        <f t="shared" si="431"/>
        <v>0</v>
      </c>
      <c r="AC135" s="15">
        <f t="shared" si="431"/>
        <v>0</v>
      </c>
      <c r="AD135" s="15">
        <f t="shared" si="431"/>
        <v>0</v>
      </c>
      <c r="AE135" s="15">
        <f t="shared" si="431"/>
        <v>0</v>
      </c>
      <c r="AF135" s="47">
        <f t="shared" si="431"/>
        <v>0</v>
      </c>
      <c r="AG135" s="15">
        <f t="shared" si="431"/>
        <v>0</v>
      </c>
      <c r="AH135" s="15">
        <f t="shared" si="431"/>
        <v>0</v>
      </c>
      <c r="AI135" s="15">
        <f t="shared" si="431"/>
        <v>0</v>
      </c>
      <c r="AJ135" s="15">
        <f t="shared" si="431"/>
        <v>0</v>
      </c>
      <c r="AK135" s="15">
        <f t="shared" si="432"/>
        <v>0</v>
      </c>
      <c r="AL135" s="15">
        <f t="shared" si="432"/>
        <v>0</v>
      </c>
      <c r="AM135" s="47">
        <f t="shared" si="432"/>
        <v>0</v>
      </c>
      <c r="AN135" s="15">
        <f t="shared" si="432"/>
        <v>0</v>
      </c>
      <c r="AO135" s="15">
        <f t="shared" si="432"/>
        <v>0</v>
      </c>
      <c r="AP135" s="15">
        <f t="shared" si="432"/>
        <v>0</v>
      </c>
      <c r="AQ135" s="15">
        <f t="shared" si="432"/>
        <v>0</v>
      </c>
      <c r="AR135" s="15">
        <f t="shared" si="432"/>
        <v>0</v>
      </c>
      <c r="AS135" s="15">
        <f t="shared" si="432"/>
        <v>0</v>
      </c>
      <c r="AT135" s="47">
        <f t="shared" si="432"/>
        <v>0</v>
      </c>
      <c r="AU135" s="15">
        <f t="shared" si="432"/>
        <v>0</v>
      </c>
      <c r="AV135" s="15">
        <f t="shared" si="432"/>
        <v>0</v>
      </c>
      <c r="AW135" s="15">
        <f t="shared" si="432"/>
        <v>0</v>
      </c>
      <c r="AX135" s="15">
        <f t="shared" si="432"/>
        <v>0</v>
      </c>
      <c r="AY135" s="15">
        <f t="shared" si="432"/>
        <v>0</v>
      </c>
      <c r="AZ135" s="15">
        <f t="shared" si="432"/>
        <v>0</v>
      </c>
      <c r="BA135" s="47">
        <f t="shared" si="433"/>
        <v>0</v>
      </c>
      <c r="BB135" s="15">
        <f t="shared" si="433"/>
        <v>0</v>
      </c>
      <c r="BC135" s="15">
        <f t="shared" si="433"/>
        <v>0</v>
      </c>
      <c r="BD135" s="15">
        <f t="shared" si="433"/>
        <v>0</v>
      </c>
      <c r="BE135" s="15">
        <f t="shared" si="433"/>
        <v>0</v>
      </c>
      <c r="BF135" s="15">
        <f t="shared" si="433"/>
        <v>0</v>
      </c>
      <c r="BG135" s="15">
        <f t="shared" si="433"/>
        <v>0</v>
      </c>
      <c r="BH135" s="47">
        <f t="shared" si="433"/>
        <v>0</v>
      </c>
      <c r="BI135" s="15">
        <f t="shared" si="433"/>
        <v>0</v>
      </c>
      <c r="BJ135" s="15">
        <f t="shared" si="433"/>
        <v>0</v>
      </c>
      <c r="BK135" s="15">
        <f t="shared" si="433"/>
        <v>0</v>
      </c>
      <c r="BL135" s="15">
        <f t="shared" si="433"/>
        <v>0</v>
      </c>
      <c r="BM135" s="15">
        <f t="shared" si="433"/>
        <v>0</v>
      </c>
      <c r="BN135" s="15">
        <f t="shared" si="433"/>
        <v>0</v>
      </c>
      <c r="BO135" s="47">
        <f t="shared" si="433"/>
        <v>0</v>
      </c>
      <c r="BP135" s="15">
        <f t="shared" si="433"/>
        <v>0</v>
      </c>
      <c r="BQ135" s="15">
        <f t="shared" si="434"/>
        <v>0</v>
      </c>
      <c r="BR135" s="15">
        <f t="shared" si="434"/>
        <v>0</v>
      </c>
      <c r="BS135" s="15">
        <f t="shared" si="434"/>
        <v>0</v>
      </c>
      <c r="BT135" s="15">
        <f t="shared" si="434"/>
        <v>0</v>
      </c>
      <c r="BU135" s="15">
        <f t="shared" si="434"/>
        <v>0</v>
      </c>
      <c r="BV135" s="47">
        <f t="shared" si="434"/>
        <v>0</v>
      </c>
      <c r="BW135" s="15">
        <f t="shared" si="434"/>
        <v>0</v>
      </c>
      <c r="BX135" s="15">
        <f t="shared" si="434"/>
        <v>0</v>
      </c>
      <c r="BY135" s="15">
        <f t="shared" si="434"/>
        <v>0</v>
      </c>
      <c r="BZ135" s="15">
        <f t="shared" si="434"/>
        <v>0</v>
      </c>
      <c r="CA135" s="15">
        <f t="shared" si="434"/>
        <v>0</v>
      </c>
      <c r="CB135" s="15">
        <f t="shared" si="434"/>
        <v>0</v>
      </c>
      <c r="CC135" s="47">
        <f t="shared" si="434"/>
        <v>0</v>
      </c>
      <c r="CD135" s="27" t="s">
        <v>108</v>
      </c>
    </row>
    <row r="136" spans="1:82" ht="31.5">
      <c r="A136" s="62" t="s">
        <v>398</v>
      </c>
      <c r="B136" s="81" t="s">
        <v>208</v>
      </c>
      <c r="C136" s="64" t="s">
        <v>107</v>
      </c>
      <c r="D136" s="23" t="s">
        <v>108</v>
      </c>
      <c r="E136" s="23">
        <f t="shared" ref="E136:F136" si="435">SUM(E137:E139)</f>
        <v>0</v>
      </c>
      <c r="F136" s="23">
        <f t="shared" si="435"/>
        <v>0</v>
      </c>
      <c r="G136" s="23">
        <f>SUM(G137:G139)</f>
        <v>0</v>
      </c>
      <c r="H136" s="23">
        <f t="shared" ref="H136:M136" si="436">SUM(H137:H139)</f>
        <v>0</v>
      </c>
      <c r="I136" s="23">
        <f t="shared" si="436"/>
        <v>0</v>
      </c>
      <c r="J136" s="23">
        <f t="shared" si="436"/>
        <v>0</v>
      </c>
      <c r="K136" s="24">
        <f t="shared" si="436"/>
        <v>0</v>
      </c>
      <c r="L136" s="23">
        <f t="shared" si="436"/>
        <v>0</v>
      </c>
      <c r="M136" s="23">
        <f t="shared" si="436"/>
        <v>0</v>
      </c>
      <c r="N136" s="23">
        <f>SUM(N137:N139)</f>
        <v>0</v>
      </c>
      <c r="O136" s="23">
        <f t="shared" ref="O136:T136" si="437">SUM(O137:O139)</f>
        <v>0</v>
      </c>
      <c r="P136" s="23">
        <f t="shared" si="437"/>
        <v>0</v>
      </c>
      <c r="Q136" s="23">
        <f t="shared" si="437"/>
        <v>0</v>
      </c>
      <c r="R136" s="24">
        <f t="shared" si="437"/>
        <v>0</v>
      </c>
      <c r="S136" s="23">
        <f t="shared" si="437"/>
        <v>0</v>
      </c>
      <c r="T136" s="23">
        <f t="shared" si="437"/>
        <v>0</v>
      </c>
      <c r="U136" s="23">
        <f>SUM(U137:U139)</f>
        <v>0</v>
      </c>
      <c r="V136" s="23">
        <f t="shared" ref="V136:AA136" si="438">SUM(V137:V139)</f>
        <v>0</v>
      </c>
      <c r="W136" s="23">
        <f t="shared" si="438"/>
        <v>0</v>
      </c>
      <c r="X136" s="23">
        <f t="shared" si="438"/>
        <v>0</v>
      </c>
      <c r="Y136" s="24">
        <f t="shared" si="438"/>
        <v>0</v>
      </c>
      <c r="Z136" s="23">
        <f t="shared" si="438"/>
        <v>0</v>
      </c>
      <c r="AA136" s="23">
        <f t="shared" si="438"/>
        <v>0</v>
      </c>
      <c r="AB136" s="23">
        <f>SUM(AB137:AB139)</f>
        <v>0</v>
      </c>
      <c r="AC136" s="23">
        <f t="shared" ref="AC136:AH136" si="439">SUM(AC137:AC139)</f>
        <v>0</v>
      </c>
      <c r="AD136" s="23">
        <f t="shared" si="439"/>
        <v>0</v>
      </c>
      <c r="AE136" s="23">
        <f t="shared" si="439"/>
        <v>0</v>
      </c>
      <c r="AF136" s="24">
        <f t="shared" si="439"/>
        <v>0</v>
      </c>
      <c r="AG136" s="23">
        <f t="shared" si="439"/>
        <v>0</v>
      </c>
      <c r="AH136" s="23">
        <f t="shared" si="439"/>
        <v>0</v>
      </c>
      <c r="AI136" s="23">
        <f>SUM(AI137:AI139)</f>
        <v>0</v>
      </c>
      <c r="AJ136" s="23">
        <f t="shared" ref="AJ136:AO136" si="440">SUM(AJ137:AJ139)</f>
        <v>0</v>
      </c>
      <c r="AK136" s="23">
        <f t="shared" si="440"/>
        <v>0</v>
      </c>
      <c r="AL136" s="23">
        <f t="shared" si="440"/>
        <v>0</v>
      </c>
      <c r="AM136" s="24">
        <f t="shared" si="440"/>
        <v>0</v>
      </c>
      <c r="AN136" s="23">
        <f t="shared" si="440"/>
        <v>0</v>
      </c>
      <c r="AO136" s="23">
        <f t="shared" si="440"/>
        <v>0</v>
      </c>
      <c r="AP136" s="23">
        <f>SUM(AP137:AP139)</f>
        <v>0</v>
      </c>
      <c r="AQ136" s="23">
        <f t="shared" ref="AQ136:AV136" si="441">SUM(AQ137:AQ139)</f>
        <v>0</v>
      </c>
      <c r="AR136" s="23">
        <f t="shared" si="441"/>
        <v>0</v>
      </c>
      <c r="AS136" s="23">
        <f t="shared" si="441"/>
        <v>0</v>
      </c>
      <c r="AT136" s="24">
        <f t="shared" si="441"/>
        <v>0</v>
      </c>
      <c r="AU136" s="23">
        <f t="shared" si="441"/>
        <v>0</v>
      </c>
      <c r="AV136" s="23">
        <f t="shared" si="441"/>
        <v>0</v>
      </c>
      <c r="AW136" s="23">
        <f>SUM(AW137:AW139)</f>
        <v>0</v>
      </c>
      <c r="AX136" s="23">
        <f t="shared" ref="AX136:BC136" si="442">SUM(AX137:AX139)</f>
        <v>0</v>
      </c>
      <c r="AY136" s="23">
        <f t="shared" si="442"/>
        <v>0</v>
      </c>
      <c r="AZ136" s="23">
        <f t="shared" si="442"/>
        <v>0</v>
      </c>
      <c r="BA136" s="24">
        <f t="shared" si="442"/>
        <v>0</v>
      </c>
      <c r="BB136" s="23">
        <f t="shared" si="442"/>
        <v>0</v>
      </c>
      <c r="BC136" s="23">
        <f t="shared" si="442"/>
        <v>0</v>
      </c>
      <c r="BD136" s="23">
        <f>SUM(BD137:BD139)</f>
        <v>0</v>
      </c>
      <c r="BE136" s="23">
        <f t="shared" ref="BE136:BJ136" si="443">SUM(BE137:BE139)</f>
        <v>0</v>
      </c>
      <c r="BF136" s="23">
        <f t="shared" si="443"/>
        <v>0</v>
      </c>
      <c r="BG136" s="23">
        <f t="shared" si="443"/>
        <v>0</v>
      </c>
      <c r="BH136" s="24">
        <f t="shared" si="443"/>
        <v>0</v>
      </c>
      <c r="BI136" s="23">
        <f t="shared" si="443"/>
        <v>0</v>
      </c>
      <c r="BJ136" s="23">
        <f t="shared" si="443"/>
        <v>0</v>
      </c>
      <c r="BK136" s="23">
        <f>SUM(BK137:BK139)</f>
        <v>0</v>
      </c>
      <c r="BL136" s="23">
        <f t="shared" ref="BL136:BQ136" si="444">SUM(BL137:BL139)</f>
        <v>0</v>
      </c>
      <c r="BM136" s="23">
        <f t="shared" si="444"/>
        <v>0</v>
      </c>
      <c r="BN136" s="23">
        <f t="shared" si="444"/>
        <v>0</v>
      </c>
      <c r="BO136" s="24">
        <f t="shared" si="444"/>
        <v>0</v>
      </c>
      <c r="BP136" s="23">
        <f t="shared" si="444"/>
        <v>0</v>
      </c>
      <c r="BQ136" s="23">
        <f t="shared" si="444"/>
        <v>0</v>
      </c>
      <c r="BR136" s="23">
        <f>SUM(BR137:BR139)</f>
        <v>0</v>
      </c>
      <c r="BS136" s="23">
        <f t="shared" ref="BS136:BX136" si="445">SUM(BS137:BS139)</f>
        <v>0</v>
      </c>
      <c r="BT136" s="23">
        <f t="shared" si="445"/>
        <v>0</v>
      </c>
      <c r="BU136" s="23">
        <f t="shared" si="445"/>
        <v>0</v>
      </c>
      <c r="BV136" s="24">
        <f t="shared" si="445"/>
        <v>0</v>
      </c>
      <c r="BW136" s="23">
        <f t="shared" si="445"/>
        <v>0</v>
      </c>
      <c r="BX136" s="23">
        <f t="shared" si="445"/>
        <v>0</v>
      </c>
      <c r="BY136" s="23">
        <f>SUM(BY137:BY139)</f>
        <v>0</v>
      </c>
      <c r="BZ136" s="23">
        <f t="shared" ref="BZ136:CC136" si="446">SUM(BZ137:BZ139)</f>
        <v>0</v>
      </c>
      <c r="CA136" s="23">
        <f t="shared" si="446"/>
        <v>0</v>
      </c>
      <c r="CB136" s="23">
        <f t="shared" si="446"/>
        <v>0</v>
      </c>
      <c r="CC136" s="24">
        <f t="shared" si="446"/>
        <v>0</v>
      </c>
      <c r="CD136" s="23" t="s">
        <v>108</v>
      </c>
    </row>
    <row r="137" spans="1:82" ht="63">
      <c r="A137" s="43" t="s">
        <v>399</v>
      </c>
      <c r="B137" s="59" t="s">
        <v>400</v>
      </c>
      <c r="C137" s="46" t="s">
        <v>401</v>
      </c>
      <c r="D137" s="37" t="s">
        <v>108</v>
      </c>
      <c r="E137" s="38">
        <f t="shared" ref="E137:K139" si="447">L137+S137+Z137+AG137</f>
        <v>0</v>
      </c>
      <c r="F137" s="38">
        <f t="shared" si="447"/>
        <v>0</v>
      </c>
      <c r="G137" s="38">
        <f t="shared" si="447"/>
        <v>0</v>
      </c>
      <c r="H137" s="38">
        <f t="shared" si="447"/>
        <v>0</v>
      </c>
      <c r="I137" s="38">
        <f t="shared" si="447"/>
        <v>0</v>
      </c>
      <c r="J137" s="38">
        <f t="shared" si="447"/>
        <v>0</v>
      </c>
      <c r="K137" s="39">
        <f t="shared" si="447"/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40">
        <v>0</v>
      </c>
      <c r="S137" s="38">
        <v>0</v>
      </c>
      <c r="T137" s="38">
        <v>0</v>
      </c>
      <c r="U137" s="38">
        <v>0</v>
      </c>
      <c r="V137" s="38">
        <v>0</v>
      </c>
      <c r="W137" s="38">
        <v>0</v>
      </c>
      <c r="X137" s="38">
        <v>0</v>
      </c>
      <c r="Y137" s="40">
        <v>0</v>
      </c>
      <c r="Z137" s="38">
        <v>0</v>
      </c>
      <c r="AA137" s="38">
        <v>0</v>
      </c>
      <c r="AB137" s="38">
        <v>0</v>
      </c>
      <c r="AC137" s="38">
        <v>0</v>
      </c>
      <c r="AD137" s="38">
        <v>0</v>
      </c>
      <c r="AE137" s="38">
        <v>0</v>
      </c>
      <c r="AF137" s="40">
        <v>0</v>
      </c>
      <c r="AG137" s="38">
        <v>0</v>
      </c>
      <c r="AH137" s="38">
        <v>0</v>
      </c>
      <c r="AI137" s="38">
        <v>0</v>
      </c>
      <c r="AJ137" s="38">
        <v>0</v>
      </c>
      <c r="AK137" s="38">
        <v>0</v>
      </c>
      <c r="AL137" s="38">
        <v>0</v>
      </c>
      <c r="AM137" s="40">
        <v>0</v>
      </c>
      <c r="AN137" s="38">
        <f t="shared" ref="AN137:AT139" si="448">AU137+BB137+BI137+BP137</f>
        <v>0</v>
      </c>
      <c r="AO137" s="38">
        <f t="shared" si="448"/>
        <v>0</v>
      </c>
      <c r="AP137" s="38">
        <f t="shared" si="448"/>
        <v>0</v>
      </c>
      <c r="AQ137" s="38">
        <f t="shared" si="448"/>
        <v>0</v>
      </c>
      <c r="AR137" s="38">
        <f t="shared" si="448"/>
        <v>0</v>
      </c>
      <c r="AS137" s="38">
        <f t="shared" si="448"/>
        <v>0</v>
      </c>
      <c r="AT137" s="39">
        <f t="shared" si="448"/>
        <v>0</v>
      </c>
      <c r="AU137" s="38">
        <v>0</v>
      </c>
      <c r="AV137" s="38">
        <v>0</v>
      </c>
      <c r="AW137" s="38">
        <v>0</v>
      </c>
      <c r="AX137" s="38">
        <v>0</v>
      </c>
      <c r="AY137" s="38">
        <v>0</v>
      </c>
      <c r="AZ137" s="38">
        <v>0</v>
      </c>
      <c r="BA137" s="40">
        <v>0</v>
      </c>
      <c r="BB137" s="38">
        <v>0</v>
      </c>
      <c r="BC137" s="38">
        <v>0</v>
      </c>
      <c r="BD137" s="38">
        <v>0</v>
      </c>
      <c r="BE137" s="38">
        <v>0</v>
      </c>
      <c r="BF137" s="38">
        <v>0</v>
      </c>
      <c r="BG137" s="38">
        <v>0</v>
      </c>
      <c r="BH137" s="40">
        <v>0</v>
      </c>
      <c r="BI137" s="38">
        <v>0</v>
      </c>
      <c r="BJ137" s="38">
        <v>0</v>
      </c>
      <c r="BK137" s="38">
        <v>0</v>
      </c>
      <c r="BL137" s="38">
        <v>0</v>
      </c>
      <c r="BM137" s="38">
        <v>0</v>
      </c>
      <c r="BN137" s="38">
        <v>0</v>
      </c>
      <c r="BO137" s="40">
        <v>0</v>
      </c>
      <c r="BP137" s="38">
        <v>0</v>
      </c>
      <c r="BQ137" s="38">
        <v>0</v>
      </c>
      <c r="BR137" s="38">
        <v>0</v>
      </c>
      <c r="BS137" s="38">
        <v>0</v>
      </c>
      <c r="BT137" s="38">
        <v>0</v>
      </c>
      <c r="BU137" s="38">
        <v>0</v>
      </c>
      <c r="BV137" s="40">
        <v>0</v>
      </c>
      <c r="BW137" s="41">
        <f t="shared" ref="BW137:BW139" si="449">(AU137+BB137+BI137+BP137)-(L137+S137+Z137+AG137)</f>
        <v>0</v>
      </c>
      <c r="BX137" s="41">
        <f t="shared" ref="BX137:BX139" si="450">(AV137+BC137+BJ137+BQ137)-(M137+T137+AA137+AH137)</f>
        <v>0</v>
      </c>
      <c r="BY137" s="41">
        <f t="shared" ref="BY137:BY139" si="451">(AW137+BD137+BK137+BR137)-(N137+U137+AB137+AI137)</f>
        <v>0</v>
      </c>
      <c r="BZ137" s="41">
        <f t="shared" ref="BZ137:BZ139" si="452">(AX137+BE137+BL137+BS137)-(O137+V137+AC137+AJ137)</f>
        <v>0</v>
      </c>
      <c r="CA137" s="41">
        <f t="shared" ref="CA137:CA139" si="453">(AY137+BF137+BM137+BT137)-(P137+W137+AD137+AK137)</f>
        <v>0</v>
      </c>
      <c r="CB137" s="41">
        <f t="shared" ref="CB137:CB139" si="454">(AZ137+BG137+BN137+BU137)-(Q137+X137+AE137+AL137)</f>
        <v>0</v>
      </c>
      <c r="CC137" s="42">
        <f t="shared" ref="CC137:CC139" si="455">(BA137+BH137+BO137+BV137)-(R137+Y137+AF137+AM137)</f>
        <v>0</v>
      </c>
      <c r="CD137" s="88" t="s">
        <v>108</v>
      </c>
    </row>
    <row r="138" spans="1:82" ht="63">
      <c r="A138" s="43" t="s">
        <v>402</v>
      </c>
      <c r="B138" s="59" t="s">
        <v>403</v>
      </c>
      <c r="C138" s="84" t="s">
        <v>404</v>
      </c>
      <c r="D138" s="37" t="s">
        <v>108</v>
      </c>
      <c r="E138" s="38">
        <f t="shared" si="447"/>
        <v>0</v>
      </c>
      <c r="F138" s="38">
        <f t="shared" si="447"/>
        <v>0</v>
      </c>
      <c r="G138" s="38">
        <f t="shared" si="447"/>
        <v>0</v>
      </c>
      <c r="H138" s="38">
        <f t="shared" si="447"/>
        <v>0</v>
      </c>
      <c r="I138" s="38">
        <f t="shared" si="447"/>
        <v>0</v>
      </c>
      <c r="J138" s="38">
        <f t="shared" si="447"/>
        <v>0</v>
      </c>
      <c r="K138" s="39">
        <f t="shared" si="447"/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40">
        <v>0</v>
      </c>
      <c r="S138" s="38">
        <v>0</v>
      </c>
      <c r="T138" s="38">
        <v>0</v>
      </c>
      <c r="U138" s="38">
        <v>0</v>
      </c>
      <c r="V138" s="38">
        <v>0</v>
      </c>
      <c r="W138" s="38">
        <v>0</v>
      </c>
      <c r="X138" s="38">
        <v>0</v>
      </c>
      <c r="Y138" s="40">
        <v>0</v>
      </c>
      <c r="Z138" s="38">
        <v>0</v>
      </c>
      <c r="AA138" s="38">
        <v>0</v>
      </c>
      <c r="AB138" s="38">
        <v>0</v>
      </c>
      <c r="AC138" s="38">
        <v>0</v>
      </c>
      <c r="AD138" s="38">
        <v>0</v>
      </c>
      <c r="AE138" s="38">
        <v>0</v>
      </c>
      <c r="AF138" s="40">
        <v>0</v>
      </c>
      <c r="AG138" s="38">
        <v>0</v>
      </c>
      <c r="AH138" s="38">
        <v>0</v>
      </c>
      <c r="AI138" s="38">
        <v>0</v>
      </c>
      <c r="AJ138" s="38">
        <v>0</v>
      </c>
      <c r="AK138" s="38">
        <v>0</v>
      </c>
      <c r="AL138" s="38">
        <v>0</v>
      </c>
      <c r="AM138" s="40">
        <v>0</v>
      </c>
      <c r="AN138" s="38">
        <f t="shared" si="448"/>
        <v>0</v>
      </c>
      <c r="AO138" s="38">
        <f t="shared" si="448"/>
        <v>0</v>
      </c>
      <c r="AP138" s="38">
        <f t="shared" si="448"/>
        <v>0</v>
      </c>
      <c r="AQ138" s="38">
        <f t="shared" si="448"/>
        <v>0</v>
      </c>
      <c r="AR138" s="38">
        <f t="shared" si="448"/>
        <v>0</v>
      </c>
      <c r="AS138" s="38">
        <f t="shared" si="448"/>
        <v>0</v>
      </c>
      <c r="AT138" s="39">
        <f t="shared" si="448"/>
        <v>0</v>
      </c>
      <c r="AU138" s="38">
        <v>0</v>
      </c>
      <c r="AV138" s="38">
        <v>0</v>
      </c>
      <c r="AW138" s="38">
        <v>0</v>
      </c>
      <c r="AX138" s="38">
        <v>0</v>
      </c>
      <c r="AY138" s="38">
        <v>0</v>
      </c>
      <c r="AZ138" s="38">
        <v>0</v>
      </c>
      <c r="BA138" s="40">
        <v>0</v>
      </c>
      <c r="BB138" s="38">
        <v>0</v>
      </c>
      <c r="BC138" s="38">
        <v>0</v>
      </c>
      <c r="BD138" s="38">
        <v>0</v>
      </c>
      <c r="BE138" s="38">
        <v>0</v>
      </c>
      <c r="BF138" s="38">
        <v>0</v>
      </c>
      <c r="BG138" s="38">
        <v>0</v>
      </c>
      <c r="BH138" s="40">
        <v>0</v>
      </c>
      <c r="BI138" s="38">
        <v>0</v>
      </c>
      <c r="BJ138" s="38">
        <v>0</v>
      </c>
      <c r="BK138" s="38">
        <v>0</v>
      </c>
      <c r="BL138" s="38">
        <v>0</v>
      </c>
      <c r="BM138" s="38">
        <v>0</v>
      </c>
      <c r="BN138" s="38">
        <v>0</v>
      </c>
      <c r="BO138" s="40">
        <v>0</v>
      </c>
      <c r="BP138" s="38">
        <v>0</v>
      </c>
      <c r="BQ138" s="38">
        <v>0</v>
      </c>
      <c r="BR138" s="38">
        <v>0</v>
      </c>
      <c r="BS138" s="38">
        <v>0</v>
      </c>
      <c r="BT138" s="38">
        <v>0</v>
      </c>
      <c r="BU138" s="38">
        <v>0</v>
      </c>
      <c r="BV138" s="40">
        <v>0</v>
      </c>
      <c r="BW138" s="41">
        <f t="shared" si="449"/>
        <v>0</v>
      </c>
      <c r="BX138" s="41">
        <f t="shared" si="450"/>
        <v>0</v>
      </c>
      <c r="BY138" s="41">
        <f t="shared" si="451"/>
        <v>0</v>
      </c>
      <c r="BZ138" s="41">
        <f t="shared" si="452"/>
        <v>0</v>
      </c>
      <c r="CA138" s="41">
        <f t="shared" si="453"/>
        <v>0</v>
      </c>
      <c r="CB138" s="41">
        <f t="shared" si="454"/>
        <v>0</v>
      </c>
      <c r="CC138" s="42">
        <f t="shared" si="455"/>
        <v>0</v>
      </c>
      <c r="CD138" s="88" t="s">
        <v>108</v>
      </c>
    </row>
    <row r="139" spans="1:82" ht="47.25">
      <c r="A139" s="43" t="s">
        <v>405</v>
      </c>
      <c r="B139" s="59" t="s">
        <v>406</v>
      </c>
      <c r="C139" s="84" t="s">
        <v>407</v>
      </c>
      <c r="D139" s="37" t="s">
        <v>108</v>
      </c>
      <c r="E139" s="38">
        <f t="shared" si="447"/>
        <v>0</v>
      </c>
      <c r="F139" s="38">
        <f t="shared" si="447"/>
        <v>0</v>
      </c>
      <c r="G139" s="38">
        <f t="shared" si="447"/>
        <v>0</v>
      </c>
      <c r="H139" s="38">
        <f t="shared" si="447"/>
        <v>0</v>
      </c>
      <c r="I139" s="38">
        <f t="shared" si="447"/>
        <v>0</v>
      </c>
      <c r="J139" s="38">
        <f t="shared" si="447"/>
        <v>0</v>
      </c>
      <c r="K139" s="39">
        <f t="shared" si="447"/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40">
        <v>0</v>
      </c>
      <c r="S139" s="38">
        <v>0</v>
      </c>
      <c r="T139" s="38">
        <v>0</v>
      </c>
      <c r="U139" s="38">
        <v>0</v>
      </c>
      <c r="V139" s="38">
        <v>0</v>
      </c>
      <c r="W139" s="38">
        <v>0</v>
      </c>
      <c r="X139" s="38">
        <v>0</v>
      </c>
      <c r="Y139" s="40">
        <v>0</v>
      </c>
      <c r="Z139" s="38">
        <v>0</v>
      </c>
      <c r="AA139" s="38">
        <v>0</v>
      </c>
      <c r="AB139" s="38">
        <v>0</v>
      </c>
      <c r="AC139" s="38">
        <v>0</v>
      </c>
      <c r="AD139" s="38">
        <v>0</v>
      </c>
      <c r="AE139" s="38">
        <v>0</v>
      </c>
      <c r="AF139" s="40">
        <v>0</v>
      </c>
      <c r="AG139" s="38">
        <v>0</v>
      </c>
      <c r="AH139" s="38">
        <v>0</v>
      </c>
      <c r="AI139" s="38">
        <v>0</v>
      </c>
      <c r="AJ139" s="38">
        <v>0</v>
      </c>
      <c r="AK139" s="38">
        <v>0</v>
      </c>
      <c r="AL139" s="38">
        <v>0</v>
      </c>
      <c r="AM139" s="40">
        <v>0</v>
      </c>
      <c r="AN139" s="38">
        <f t="shared" si="448"/>
        <v>0</v>
      </c>
      <c r="AO139" s="38">
        <f t="shared" si="448"/>
        <v>0</v>
      </c>
      <c r="AP139" s="38">
        <f t="shared" si="448"/>
        <v>0</v>
      </c>
      <c r="AQ139" s="38">
        <f t="shared" si="448"/>
        <v>0</v>
      </c>
      <c r="AR139" s="38">
        <f t="shared" si="448"/>
        <v>0</v>
      </c>
      <c r="AS139" s="38">
        <f t="shared" si="448"/>
        <v>0</v>
      </c>
      <c r="AT139" s="39">
        <f t="shared" si="448"/>
        <v>0</v>
      </c>
      <c r="AU139" s="38">
        <v>0</v>
      </c>
      <c r="AV139" s="38">
        <v>0</v>
      </c>
      <c r="AW139" s="38">
        <v>0</v>
      </c>
      <c r="AX139" s="38">
        <v>0</v>
      </c>
      <c r="AY139" s="38">
        <v>0</v>
      </c>
      <c r="AZ139" s="38">
        <v>0</v>
      </c>
      <c r="BA139" s="40">
        <v>0</v>
      </c>
      <c r="BB139" s="38">
        <v>0</v>
      </c>
      <c r="BC139" s="38">
        <v>0</v>
      </c>
      <c r="BD139" s="38">
        <v>0</v>
      </c>
      <c r="BE139" s="38">
        <v>0</v>
      </c>
      <c r="BF139" s="38">
        <v>0</v>
      </c>
      <c r="BG139" s="38">
        <v>0</v>
      </c>
      <c r="BH139" s="40">
        <v>0</v>
      </c>
      <c r="BI139" s="38">
        <v>0</v>
      </c>
      <c r="BJ139" s="38">
        <v>0</v>
      </c>
      <c r="BK139" s="38">
        <v>0</v>
      </c>
      <c r="BL139" s="38">
        <v>0</v>
      </c>
      <c r="BM139" s="38">
        <v>0</v>
      </c>
      <c r="BN139" s="38">
        <v>0</v>
      </c>
      <c r="BO139" s="40">
        <v>0</v>
      </c>
      <c r="BP139" s="38">
        <v>0</v>
      </c>
      <c r="BQ139" s="38">
        <v>0</v>
      </c>
      <c r="BR139" s="38">
        <v>0</v>
      </c>
      <c r="BS139" s="38">
        <v>0</v>
      </c>
      <c r="BT139" s="38">
        <v>0</v>
      </c>
      <c r="BU139" s="38">
        <v>0</v>
      </c>
      <c r="BV139" s="40">
        <v>0</v>
      </c>
      <c r="BW139" s="41">
        <f t="shared" si="449"/>
        <v>0</v>
      </c>
      <c r="BX139" s="41">
        <f t="shared" si="450"/>
        <v>0</v>
      </c>
      <c r="BY139" s="41">
        <f t="shared" si="451"/>
        <v>0</v>
      </c>
      <c r="BZ139" s="41">
        <f t="shared" si="452"/>
        <v>0</v>
      </c>
      <c r="CA139" s="41">
        <f t="shared" si="453"/>
        <v>0</v>
      </c>
      <c r="CB139" s="41">
        <f t="shared" si="454"/>
        <v>0</v>
      </c>
      <c r="CC139" s="42">
        <f t="shared" si="455"/>
        <v>0</v>
      </c>
      <c r="CD139" s="88" t="s">
        <v>108</v>
      </c>
    </row>
    <row r="142" spans="1:82" s="7" customFormat="1" ht="47.25" customHeight="1">
      <c r="A142" s="101" t="s">
        <v>408</v>
      </c>
      <c r="B142" s="101"/>
      <c r="C142" s="101"/>
      <c r="D142" s="101"/>
      <c r="E142" s="101"/>
      <c r="F142" s="101"/>
      <c r="G142" s="101"/>
      <c r="H142" s="101"/>
      <c r="I142" s="101"/>
      <c r="J142" s="101"/>
      <c r="K142" s="101"/>
      <c r="L142" s="85"/>
      <c r="M142" s="85"/>
      <c r="N142" s="85"/>
      <c r="O142" s="85"/>
      <c r="P142" s="85"/>
      <c r="Q142" s="85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7"/>
      <c r="AH142" s="87"/>
      <c r="AI142" s="87"/>
      <c r="AJ142" s="87"/>
      <c r="AK142" s="87"/>
      <c r="AL142" s="87"/>
      <c r="AM142" s="87"/>
      <c r="AN142" s="87"/>
      <c r="AO142" s="87"/>
      <c r="AP142" s="87"/>
      <c r="AQ142" s="87"/>
      <c r="AR142" s="87"/>
      <c r="AS142" s="87"/>
      <c r="AT142" s="87"/>
      <c r="AU142" s="87"/>
      <c r="AV142" s="87"/>
      <c r="AW142" s="87"/>
      <c r="AX142" s="87"/>
      <c r="AY142" s="87"/>
      <c r="AZ142" s="87"/>
      <c r="BA142" s="87"/>
      <c r="BB142" s="87"/>
      <c r="BC142" s="87"/>
      <c r="BD142" s="87"/>
      <c r="BE142" s="87"/>
      <c r="BF142" s="87"/>
      <c r="BG142" s="87"/>
      <c r="BH142" s="87"/>
      <c r="BI142" s="87"/>
      <c r="BJ142" s="87"/>
      <c r="BK142" s="87"/>
      <c r="BL142" s="87"/>
      <c r="BM142" s="87"/>
      <c r="BN142" s="87"/>
      <c r="BO142" s="87"/>
      <c r="BP142" s="87"/>
      <c r="BQ142" s="87"/>
      <c r="BR142" s="87"/>
      <c r="BS142" s="87"/>
      <c r="BT142" s="87"/>
      <c r="BU142" s="87"/>
      <c r="BV142" s="87"/>
      <c r="BW142" s="87"/>
      <c r="BX142" s="87"/>
      <c r="BY142" s="87"/>
      <c r="BZ142" s="87"/>
      <c r="CA142" s="87"/>
      <c r="CB142" s="87"/>
      <c r="CC142" s="87"/>
      <c r="CD142" s="87"/>
    </row>
  </sheetData>
  <mergeCells count="188"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S45:S46"/>
    <mergeCell ref="T45:T46"/>
    <mergeCell ref="U45:U46"/>
    <mergeCell ref="V45:V46"/>
    <mergeCell ref="W45:W46"/>
    <mergeCell ref="X45:X46"/>
    <mergeCell ref="M45:M46"/>
    <mergeCell ref="N45:N46"/>
    <mergeCell ref="O45:O46"/>
    <mergeCell ref="P45:P46"/>
    <mergeCell ref="Q45:Q46"/>
    <mergeCell ref="R45:R46"/>
    <mergeCell ref="AE45:AE46"/>
    <mergeCell ref="AF45:AF46"/>
    <mergeCell ref="AG45:AG46"/>
    <mergeCell ref="AH45:AH46"/>
    <mergeCell ref="AI45:AI46"/>
    <mergeCell ref="AJ45:AJ46"/>
    <mergeCell ref="Y45:Y46"/>
    <mergeCell ref="Z45:Z46"/>
    <mergeCell ref="AA45:AA46"/>
    <mergeCell ref="AB45:AB46"/>
    <mergeCell ref="AC45:AC46"/>
    <mergeCell ref="AD45:AD46"/>
    <mergeCell ref="AS45:AS46"/>
    <mergeCell ref="AT45:AT46"/>
    <mergeCell ref="AU45:AU46"/>
    <mergeCell ref="AV45:AV46"/>
    <mergeCell ref="AK45:AK46"/>
    <mergeCell ref="AL45:AL46"/>
    <mergeCell ref="AM45:AM46"/>
    <mergeCell ref="AN45:AN46"/>
    <mergeCell ref="AO45:AO46"/>
    <mergeCell ref="AP45:AP46"/>
    <mergeCell ref="CD45:CD46"/>
    <mergeCell ref="A47:A48"/>
    <mergeCell ref="C47:C48"/>
    <mergeCell ref="D47:D48"/>
    <mergeCell ref="E47:E48"/>
    <mergeCell ref="F47:F48"/>
    <mergeCell ref="G47:G48"/>
    <mergeCell ref="BU45:BU46"/>
    <mergeCell ref="BV45:BV46"/>
    <mergeCell ref="BW45:BW46"/>
    <mergeCell ref="BX45:BX46"/>
    <mergeCell ref="BY45:BY46"/>
    <mergeCell ref="BZ45:BZ46"/>
    <mergeCell ref="BO45:BO46"/>
    <mergeCell ref="BP45:BP46"/>
    <mergeCell ref="BQ45:BQ46"/>
    <mergeCell ref="BR45:BR46"/>
    <mergeCell ref="BS45:BS46"/>
    <mergeCell ref="BT45:BT46"/>
    <mergeCell ref="BI45:BI46"/>
    <mergeCell ref="BJ45:BJ46"/>
    <mergeCell ref="BK45:BK46"/>
    <mergeCell ref="BL45:BL46"/>
    <mergeCell ref="BM45:BM46"/>
    <mergeCell ref="H47:H48"/>
    <mergeCell ref="I47:I48"/>
    <mergeCell ref="J47:J48"/>
    <mergeCell ref="K47:K48"/>
    <mergeCell ref="L47:L48"/>
    <mergeCell ref="M47:M48"/>
    <mergeCell ref="CA45:CA46"/>
    <mergeCell ref="CB45:CB46"/>
    <mergeCell ref="CC45:CC46"/>
    <mergeCell ref="BN45:BN46"/>
    <mergeCell ref="BC45:BC46"/>
    <mergeCell ref="BD45:BD46"/>
    <mergeCell ref="BE45:BE46"/>
    <mergeCell ref="BF45:BF46"/>
    <mergeCell ref="BG45:BG46"/>
    <mergeCell ref="BH45:BH46"/>
    <mergeCell ref="AW45:AW46"/>
    <mergeCell ref="AX45:AX46"/>
    <mergeCell ref="AY45:AY46"/>
    <mergeCell ref="AZ45:AZ46"/>
    <mergeCell ref="BA45:BA46"/>
    <mergeCell ref="BB45:BB46"/>
    <mergeCell ref="AQ45:AQ46"/>
    <mergeCell ref="AR45:AR46"/>
    <mergeCell ref="T47:T48"/>
    <mergeCell ref="U47:U48"/>
    <mergeCell ref="V47:V48"/>
    <mergeCell ref="W47:W48"/>
    <mergeCell ref="X47:X48"/>
    <mergeCell ref="Y47:Y48"/>
    <mergeCell ref="N47:N48"/>
    <mergeCell ref="O47:O48"/>
    <mergeCell ref="P47:P48"/>
    <mergeCell ref="Q47:Q48"/>
    <mergeCell ref="R47:R48"/>
    <mergeCell ref="S47:S48"/>
    <mergeCell ref="AF47:AF48"/>
    <mergeCell ref="AG47:AG48"/>
    <mergeCell ref="AH47:AH48"/>
    <mergeCell ref="AI47:AI48"/>
    <mergeCell ref="AJ47:AJ48"/>
    <mergeCell ref="AK47:AK48"/>
    <mergeCell ref="Z47:Z48"/>
    <mergeCell ref="AA47:AA48"/>
    <mergeCell ref="AB47:AB48"/>
    <mergeCell ref="AC47:AC48"/>
    <mergeCell ref="AD47:AD48"/>
    <mergeCell ref="AE47:AE48"/>
    <mergeCell ref="AR47:AR48"/>
    <mergeCell ref="AS47:AS48"/>
    <mergeCell ref="AT47:AT48"/>
    <mergeCell ref="AU47:AU48"/>
    <mergeCell ref="AV47:AV48"/>
    <mergeCell ref="AW47:AW48"/>
    <mergeCell ref="AL47:AL48"/>
    <mergeCell ref="AM47:AM48"/>
    <mergeCell ref="AN47:AN48"/>
    <mergeCell ref="AO47:AO48"/>
    <mergeCell ref="AP47:AP48"/>
    <mergeCell ref="AQ47:AQ48"/>
    <mergeCell ref="BF47:BF48"/>
    <mergeCell ref="BG47:BG48"/>
    <mergeCell ref="BH47:BH48"/>
    <mergeCell ref="BI47:BI48"/>
    <mergeCell ref="AX47:AX48"/>
    <mergeCell ref="AY47:AY48"/>
    <mergeCell ref="AZ47:AZ48"/>
    <mergeCell ref="BA47:BA48"/>
    <mergeCell ref="BB47:BB48"/>
    <mergeCell ref="BC47:BC48"/>
    <mergeCell ref="CB47:CB48"/>
    <mergeCell ref="CC47:CC48"/>
    <mergeCell ref="CD47:CD48"/>
    <mergeCell ref="A142:K142"/>
    <mergeCell ref="BV47:BV48"/>
    <mergeCell ref="BW47:BW48"/>
    <mergeCell ref="BX47:BX48"/>
    <mergeCell ref="BY47:BY48"/>
    <mergeCell ref="BZ47:BZ48"/>
    <mergeCell ref="CA47:CA48"/>
    <mergeCell ref="BP47:BP48"/>
    <mergeCell ref="BQ47:BQ48"/>
    <mergeCell ref="BR47:BR48"/>
    <mergeCell ref="BS47:BS48"/>
    <mergeCell ref="BT47:BT48"/>
    <mergeCell ref="BU47:BU48"/>
    <mergeCell ref="BJ47:BJ48"/>
    <mergeCell ref="BK47:BK48"/>
    <mergeCell ref="BL47:BL48"/>
    <mergeCell ref="BM47:BM48"/>
    <mergeCell ref="BN47:BN48"/>
    <mergeCell ref="BO47:BO48"/>
    <mergeCell ref="BD47:BD48"/>
    <mergeCell ref="BE47:BE48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1"/>
  <headerFooter alignWithMargins="0"/>
  <colBreaks count="1" manualBreakCount="1">
    <brk id="39" max="1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2018-08-22T07:04:38Z</dcterms:created>
  <dcterms:modified xsi:type="dcterms:W3CDTF">2019-02-12T13:41:42Z</dcterms:modified>
</cp:coreProperties>
</file>