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расшифровка!$A$1:$H$20</definedName>
  </definedNames>
  <calcPr calcId="145621"/>
</workbook>
</file>

<file path=xl/calcChain.xml><?xml version="1.0" encoding="utf-8"?>
<calcChain xmlns="http://schemas.openxmlformats.org/spreadsheetml/2006/main">
  <c r="E15" i="1" l="1"/>
  <c r="F15" i="1" l="1"/>
  <c r="F16" i="1" s="1"/>
  <c r="H15" i="1" l="1"/>
  <c r="G16" i="1"/>
  <c r="H16" i="1" l="1"/>
</calcChain>
</file>

<file path=xl/sharedStrings.xml><?xml version="1.0" encoding="utf-8"?>
<sst xmlns="http://schemas.openxmlformats.org/spreadsheetml/2006/main" count="23" uniqueCount="22">
  <si>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</si>
  <si>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</si>
  <si>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</si>
  <si>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</si>
  <si>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</si>
  <si>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</si>
  <si>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</si>
  <si>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</si>
  <si>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</si>
  <si>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</si>
  <si>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</si>
  <si>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</si>
  <si>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</si>
  <si>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М_ПрН_ТП68_1113_01</t>
  </si>
  <si>
    <t>Реконструкция ТП-68 ДК "Восход" пгт.Никель.</t>
  </si>
  <si>
    <t>на 30.09.2022 г.</t>
  </si>
  <si>
    <t>ООО "Дартекс"</t>
  </si>
  <si>
    <t>ООО "ТПО "РИЛ""</t>
  </si>
  <si>
    <t>ООО "Монтажникплюс"</t>
  </si>
  <si>
    <t>Договор № 99-22-754 от 31.05.2022г</t>
  </si>
  <si>
    <t>Договор № 99-22-614 от 05.05.2022г</t>
  </si>
  <si>
    <t>Договор № 99-22-683 от 18.05.2022г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</si>
</sst>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="90" zoomScaleSheetLayoutView="90" workbookViewId="0">
      <selection activeCell="H15" sqref="H15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38.25" customHeight="1" x14ac:dyDescent="0.25">
      <c r="A2" s="18" t="s">
        <v>14</v>
      </c>
      <c r="B2" s="18"/>
      <c r="C2" s="18"/>
      <c r="D2" s="18"/>
      <c r="E2" s="18"/>
      <c r="F2" s="18"/>
      <c r="G2" s="18"/>
      <c r="H2" s="18"/>
    </row>
    <row r="3" spans="1:11" ht="38.25" customHeight="1" x14ac:dyDescent="0.25">
      <c r="A3" s="27" t="s">
        <v>13</v>
      </c>
      <c r="B3" s="27"/>
      <c r="C3" s="27"/>
      <c r="D3" s="27"/>
      <c r="E3" s="27"/>
      <c r="F3" s="27"/>
      <c r="G3" s="27"/>
      <c r="H3" s="27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19" t="s">
        <v>4</v>
      </c>
      <c r="F6" s="19"/>
    </row>
    <row r="7" spans="1:11" ht="32.25" customHeight="1" x14ac:dyDescent="0.25">
      <c r="A7" s="28" t="s">
        <v>16</v>
      </c>
      <c r="B7" s="29"/>
      <c r="C7" s="30" t="s">
        <v>21</v>
      </c>
      <c r="D7" s="31"/>
      <c r="E7" s="32"/>
      <c r="F7" s="14">
        <v>1596400</v>
      </c>
      <c r="G7" s="13"/>
      <c r="H7" s="13"/>
    </row>
    <row r="8" spans="1:11" ht="32.25" customHeight="1" x14ac:dyDescent="0.25">
      <c r="A8" s="28" t="s">
        <v>17</v>
      </c>
      <c r="B8" s="29"/>
      <c r="C8" s="30" t="s">
        <v>19</v>
      </c>
      <c r="D8" s="31"/>
      <c r="E8" s="32"/>
      <c r="F8" s="14">
        <v>285502</v>
      </c>
      <c r="G8" s="13"/>
      <c r="H8" s="13"/>
    </row>
    <row r="9" spans="1:11" ht="32.25" customHeight="1" x14ac:dyDescent="0.25">
      <c r="A9" s="28" t="s">
        <v>18</v>
      </c>
      <c r="B9" s="29"/>
      <c r="C9" s="30" t="s">
        <v>20</v>
      </c>
      <c r="D9" s="31"/>
      <c r="E9" s="32"/>
      <c r="F9" s="14">
        <v>355200</v>
      </c>
      <c r="G9" s="13"/>
      <c r="H9" s="13"/>
    </row>
    <row r="10" spans="1:11" ht="32.25" customHeight="1" x14ac:dyDescent="0.25"/>
    <row r="11" spans="1:11" ht="32.25" customHeight="1" x14ac:dyDescent="0.25">
      <c r="H11" s="2" t="s">
        <v>15</v>
      </c>
    </row>
    <row r="12" spans="1:11" ht="24.75" customHeight="1" thickBot="1" x14ac:dyDescent="0.3">
      <c r="G12" s="19" t="s">
        <v>4</v>
      </c>
      <c r="H12" s="19"/>
    </row>
    <row r="13" spans="1:11" ht="18" customHeight="1" x14ac:dyDescent="0.25">
      <c r="A13" s="15" t="s">
        <v>6</v>
      </c>
      <c r="B13" s="16"/>
      <c r="C13" s="16"/>
      <c r="D13" s="16"/>
      <c r="E13" s="16"/>
      <c r="F13" s="17"/>
      <c r="G13" s="23" t="s">
        <v>2</v>
      </c>
      <c r="H13" s="25" t="s">
        <v>1</v>
      </c>
      <c r="I13" s="5"/>
      <c r="J13" s="5"/>
      <c r="K13" s="5"/>
    </row>
    <row r="14" spans="1:11" ht="36.75" customHeight="1" x14ac:dyDescent="0.25">
      <c r="A14" s="9" t="s">
        <v>7</v>
      </c>
      <c r="B14" s="3" t="s">
        <v>8</v>
      </c>
      <c r="C14" s="3" t="s">
        <v>12</v>
      </c>
      <c r="D14" s="3" t="s">
        <v>9</v>
      </c>
      <c r="E14" s="3" t="s">
        <v>10</v>
      </c>
      <c r="F14" s="3" t="s">
        <v>0</v>
      </c>
      <c r="G14" s="24"/>
      <c r="H14" s="26"/>
      <c r="I14" s="5"/>
      <c r="J14" s="5"/>
      <c r="K14" s="5"/>
    </row>
    <row r="15" spans="1:11" ht="34.5" customHeight="1" x14ac:dyDescent="0.25">
      <c r="A15" s="4"/>
      <c r="B15" s="4"/>
      <c r="C15" s="4">
        <v>1750723.39</v>
      </c>
      <c r="D15" s="4"/>
      <c r="E15" s="4">
        <f>9000+79812.94</f>
        <v>88812.94</v>
      </c>
      <c r="F15" s="4">
        <f>A15+B15+D15+E15+C15</f>
        <v>1839536.3299999998</v>
      </c>
      <c r="G15" s="4">
        <v>350144.68</v>
      </c>
      <c r="H15" s="10">
        <f>F15+G15</f>
        <v>2189681.0099999998</v>
      </c>
      <c r="I15" s="6"/>
      <c r="J15" s="6"/>
      <c r="K15" s="7"/>
    </row>
    <row r="16" spans="1:11" ht="28.5" customHeight="1" thickBot="1" x14ac:dyDescent="0.3">
      <c r="A16" s="20" t="s">
        <v>3</v>
      </c>
      <c r="B16" s="21"/>
      <c r="C16" s="21"/>
      <c r="D16" s="21"/>
      <c r="E16" s="22"/>
      <c r="F16" s="11">
        <f>F15</f>
        <v>1839536.3299999998</v>
      </c>
      <c r="G16" s="11">
        <f>G15</f>
        <v>350144.68</v>
      </c>
      <c r="H16" s="12">
        <f>H15</f>
        <v>2189681.0099999998</v>
      </c>
    </row>
    <row r="20" spans="1:1" x14ac:dyDescent="0.25">
      <c r="A20" s="8"/>
    </row>
  </sheetData>
  <mergeCells count="15">
    <mergeCell ref="A13:F13"/>
    <mergeCell ref="A1:H1"/>
    <mergeCell ref="G12:H12"/>
    <mergeCell ref="A16:E16"/>
    <mergeCell ref="G13:G14"/>
    <mergeCell ref="H13:H14"/>
    <mergeCell ref="A3:H3"/>
    <mergeCell ref="A2:H2"/>
    <mergeCell ref="A7:B7"/>
    <mergeCell ref="C7:E7"/>
    <mergeCell ref="E6:F6"/>
    <mergeCell ref="A8:B8"/>
    <mergeCell ref="C8:E8"/>
    <mergeCell ref="A9:B9"/>
    <mergeCell ref="C9:E9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2022-10-24T08:23:14Z</dcterms:modified>
</cp:coreProperties>
</file>